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Первый разряд (Ж)" sheetId="1" r:id="rId4"/>
    <sheet name="Второй разряд (Ж)" sheetId="2" r:id="rId5"/>
  </sheets>
</workbook>
</file>

<file path=xl/sharedStrings.xml><?xml version="1.0" encoding="utf-8"?>
<sst xmlns="http://schemas.openxmlformats.org/spreadsheetml/2006/main" uniqueCount="165">
  <si>
    <t>Всероссийские соревнования по спортивной гимнастике "Олимпийские Надежды"                                                                                   Соревнования С1 С2  (сумма двух дней, многоборье)    Программа 1 разряда  г. Брянск   05-10.12.2016 г.   Девушки</t>
  </si>
  <si>
    <t>Ok</t>
  </si>
  <si>
    <t>№</t>
  </si>
  <si>
    <t>Фамилия Имя</t>
  </si>
  <si>
    <t>Регион</t>
  </si>
  <si>
    <t>Тренер</t>
  </si>
  <si>
    <t>результат   дня</t>
  </si>
  <si>
    <t>Вавилова    Полина          06</t>
  </si>
  <si>
    <t>Малаховка</t>
  </si>
  <si>
    <t>Нечай         Ксения          06</t>
  </si>
  <si>
    <t>Москва 74</t>
  </si>
  <si>
    <t>Стиллен Елизавета       06</t>
  </si>
  <si>
    <t>Москва МГФСО</t>
  </si>
  <si>
    <t>Барсукова Светлана     06</t>
  </si>
  <si>
    <t>Тюмень</t>
  </si>
  <si>
    <t>Калинина Христина        06</t>
  </si>
  <si>
    <t>СПБ</t>
  </si>
  <si>
    <t>Шакирова Урсула          06</t>
  </si>
  <si>
    <t>Казань</t>
  </si>
  <si>
    <t>Султанбекова Милана         06</t>
  </si>
  <si>
    <t>Стерлитамак</t>
  </si>
  <si>
    <t>Биль        Валерия       06</t>
  </si>
  <si>
    <t>Новосибирск</t>
  </si>
  <si>
    <t>Аксёнова Вероника       06</t>
  </si>
  <si>
    <t>Москва "ЮД"</t>
  </si>
  <si>
    <t>Холопова Дарья</t>
  </si>
  <si>
    <t>Красноярск</t>
  </si>
  <si>
    <t>Ивченко    Татьяна          06</t>
  </si>
  <si>
    <t>Зяблова Екатерина      06</t>
  </si>
  <si>
    <t>Воронеж</t>
  </si>
  <si>
    <t>Спиридонова Валерия       06</t>
  </si>
  <si>
    <t>Кемерово</t>
  </si>
  <si>
    <t>Корочанская Дарья            06</t>
  </si>
  <si>
    <t>Третьякова Ксения           06</t>
  </si>
  <si>
    <t>Краснодар</t>
  </si>
  <si>
    <t>Уляницкая   Алиса            06</t>
  </si>
  <si>
    <t>Москва "Битца"</t>
  </si>
  <si>
    <t>Селиверстова Светлана        06</t>
  </si>
  <si>
    <t>Галашева Вероника      06</t>
  </si>
  <si>
    <t>Добролюбова Полина           06</t>
  </si>
  <si>
    <t>Ваккер       Карина            06</t>
  </si>
  <si>
    <t>Блохина      Ксения           06</t>
  </si>
  <si>
    <t>Владимир</t>
  </si>
  <si>
    <t>Мохаммад Мадина         06</t>
  </si>
  <si>
    <t>Серова Мария</t>
  </si>
  <si>
    <t>Вологда</t>
  </si>
  <si>
    <t>Савельева Анастасия    06</t>
  </si>
  <si>
    <t>Саранск</t>
  </si>
  <si>
    <t>Третьякова Екатерина      06</t>
  </si>
  <si>
    <t>Ростов-на-Дону</t>
  </si>
  <si>
    <t>Пантелеева Ирина        06</t>
  </si>
  <si>
    <t>Йошкар-Ола</t>
  </si>
  <si>
    <t>Макарова Валерия       06</t>
  </si>
  <si>
    <t>Ульяновск</t>
  </si>
  <si>
    <t>Сотникова Софья</t>
  </si>
  <si>
    <t>Норильск</t>
  </si>
  <si>
    <t>Нагаева Арина</t>
  </si>
  <si>
    <t>Трясцина   Софья            06</t>
  </si>
  <si>
    <t>Потапова   Полина           06</t>
  </si>
  <si>
    <t>Москва "Олимпия"</t>
  </si>
  <si>
    <t>Дмитриенко Екатерина    06</t>
  </si>
  <si>
    <t>Когалым</t>
  </si>
  <si>
    <t>Степанова     Анна             06</t>
  </si>
  <si>
    <t>Уфа</t>
  </si>
  <si>
    <t>Гайнутдинова Юлия           06</t>
  </si>
  <si>
    <t>Тольятти</t>
  </si>
  <si>
    <t>Улеендеева Камила         06</t>
  </si>
  <si>
    <t>Азимова     Сабина         06</t>
  </si>
  <si>
    <t>Самара</t>
  </si>
  <si>
    <t>Никулина Александра   06</t>
  </si>
  <si>
    <t>Шилова Юлия</t>
  </si>
  <si>
    <t>Чубырь Анастасия      06</t>
  </si>
  <si>
    <t>Баймакова Карина</t>
  </si>
  <si>
    <t>Семенова Екатерина    06</t>
  </si>
  <si>
    <t>Сургут</t>
  </si>
  <si>
    <t>Адоньева     Алина            06</t>
  </si>
  <si>
    <t>Мячикова Карина         06</t>
  </si>
  <si>
    <t>Белгород</t>
  </si>
  <si>
    <t>Андриевская Виктория       06</t>
  </si>
  <si>
    <t>Тула</t>
  </si>
  <si>
    <t>Щипакина Анастасия   06</t>
  </si>
  <si>
    <t>Муха      Виктория       06</t>
  </si>
  <si>
    <t>Волжский</t>
  </si>
  <si>
    <t>Щербатых Лилиана       06</t>
  </si>
  <si>
    <t>Чернова       Ольга            06</t>
  </si>
  <si>
    <t>Брянск</t>
  </si>
  <si>
    <t>Лучина Анастасия</t>
  </si>
  <si>
    <t>Всероссийские соревнования по спортивной гимнастике "Олимпийские Надежды»                                                               Соревнования С1 С2  (сумма двух дней, многоборье)      Программа 2 разряда  г. Брянск   05-10.12.2016 г.   Девушки   ЕКП  № 8429</t>
  </si>
  <si>
    <t xml:space="preserve"> </t>
  </si>
  <si>
    <t>Садыкова    Алида             07</t>
  </si>
  <si>
    <t>Москва УОР-1</t>
  </si>
  <si>
    <t>Сашникова    Ева                07</t>
  </si>
  <si>
    <t>Карелова Елизавета     07</t>
  </si>
  <si>
    <t>Лен.-Кузнецкий</t>
  </si>
  <si>
    <t>Сабанина Варвара         07</t>
  </si>
  <si>
    <t>Новомосковск</t>
  </si>
  <si>
    <t>Кайгулова Сабина          07</t>
  </si>
  <si>
    <t>Брулева      Софья             07</t>
  </si>
  <si>
    <t>Обнинск</t>
  </si>
  <si>
    <t>Будникова Марина          07</t>
  </si>
  <si>
    <t>Сызрань</t>
  </si>
  <si>
    <t>Грушнина  Полина           07</t>
  </si>
  <si>
    <t>Дорожкина Алина           07</t>
  </si>
  <si>
    <t>Ус        Елизавета      07</t>
  </si>
  <si>
    <t>Стоколясова Эвелина        07</t>
  </si>
  <si>
    <t>Росто-на-Дону</t>
  </si>
  <si>
    <t>Татаринова Ирина           07</t>
  </si>
  <si>
    <t>Иваново</t>
  </si>
  <si>
    <t>Боташева    Амира             07</t>
  </si>
  <si>
    <t>Васильева   Дарья             07</t>
  </si>
  <si>
    <t>Максимова Александра     07</t>
  </si>
  <si>
    <t>Ковров</t>
  </si>
  <si>
    <t>Губина       Алена            07</t>
  </si>
  <si>
    <t>Красникова Кристина        07</t>
  </si>
  <si>
    <t>Киселева Валерия         07</t>
  </si>
  <si>
    <t>Морозова     Софья             07</t>
  </si>
  <si>
    <t>Клементьева Алена             07</t>
  </si>
  <si>
    <t>Деева          Лилия             07</t>
  </si>
  <si>
    <t>Фаршатова Русалина         07</t>
  </si>
  <si>
    <t>Пудова       София            07</t>
  </si>
  <si>
    <t>Агеева        Мария            07</t>
  </si>
  <si>
    <t>Дормакович Таисия            07</t>
  </si>
  <si>
    <t>Алейникова Екатерина     07</t>
  </si>
  <si>
    <t>Фатихова  Юлия             07</t>
  </si>
  <si>
    <t>Мельникова Маргарита      07</t>
  </si>
  <si>
    <t>Красникова Арина            07</t>
  </si>
  <si>
    <t>Оганян Виктория       07</t>
  </si>
  <si>
    <t>Павлова Анастасия    07</t>
  </si>
  <si>
    <t>Лукичева Анастасия      07</t>
  </si>
  <si>
    <t>Калининград</t>
  </si>
  <si>
    <t>Ляпунова   Дарья             07</t>
  </si>
  <si>
    <t>Славянск-на-Кубани</t>
  </si>
  <si>
    <t>Васильева    Лейла             07</t>
  </si>
  <si>
    <t>Новочебоксарск</t>
  </si>
  <si>
    <t>Беккер     Валерия         07</t>
  </si>
  <si>
    <t>Яковлева     Полина            07</t>
  </si>
  <si>
    <t>Электросталь</t>
  </si>
  <si>
    <t>Малыгина Елизавета       07</t>
  </si>
  <si>
    <t>Воронеж 17</t>
  </si>
  <si>
    <t>Трофимова     Милена  07</t>
  </si>
  <si>
    <t>Сафарова     Алина             07</t>
  </si>
  <si>
    <t>Москва МГФСО "ЮД"</t>
  </si>
  <si>
    <t>Кутель     Екатерина    07</t>
  </si>
  <si>
    <t>Пенза</t>
  </si>
  <si>
    <t>Колесникова Екатерина      07</t>
  </si>
  <si>
    <t>Егорова     Мария            07</t>
  </si>
  <si>
    <t>Винницкая    Алина             07</t>
  </si>
  <si>
    <t>Алиева    Полина          07</t>
  </si>
  <si>
    <t>Бабахова    Алиса            07</t>
  </si>
  <si>
    <t>Бодичева Елизавета      07</t>
  </si>
  <si>
    <t>Балаково</t>
  </si>
  <si>
    <t>Николаева  Мария             07</t>
  </si>
  <si>
    <t>Михайлова Анастасия    07</t>
  </si>
  <si>
    <t>Климова     Дарья            07</t>
  </si>
  <si>
    <t>Куликова     Анна              07</t>
  </si>
  <si>
    <t>Смирнова Любовь           07</t>
  </si>
  <si>
    <t>Кострома</t>
  </si>
  <si>
    <t>Блудова Виталина      07</t>
  </si>
  <si>
    <t>Осипова Ангелина      07</t>
  </si>
  <si>
    <t>Кустова       Диана              07</t>
  </si>
  <si>
    <t>Богатикова Софья</t>
  </si>
  <si>
    <t>в/к</t>
  </si>
  <si>
    <t>Жигаленкова Дарья            08</t>
  </si>
  <si>
    <t>Кузьмина         Виктория          07</t>
  </si>
  <si>
    <t>снята по болезни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</si>
</sst>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0"/>
  </numFmts>
  <fonts count="14">
    <font>
      <sz val="10"/>
      <color indexed="8"/>
      <name val="Arial Cyr"/>
    </font>
    <font>
      <sz val="11"/>
      <color indexed="8"/>
      <name val="Helvetica"/>
    </font>
    <font>
      <sz val="13"/>
      <color indexed="8"/>
      <name val="Arial Cyr"/>
    </font>
    <font>
      <sz val="11"/>
      <color indexed="8"/>
      <name val="Times New Roman"/>
    </font>
    <font>
      <b val="1"/>
      <sz val="16"/>
      <color indexed="12"/>
      <name val="Times New Roman"/>
    </font>
    <font>
      <sz val="10"/>
      <color indexed="8"/>
      <name val="Times New Roman"/>
    </font>
    <font>
      <sz val="8"/>
      <color indexed="8"/>
      <name val="Times New Roman"/>
    </font>
    <font>
      <b val="1"/>
      <sz val="12"/>
      <color indexed="12"/>
      <name val="Times New Roman"/>
    </font>
    <font>
      <b val="1"/>
      <sz val="12"/>
      <color indexed="8"/>
      <name val="Times New Roman"/>
    </font>
    <font>
      <b val="1"/>
      <sz val="10"/>
      <color indexed="8"/>
      <name val="Times New Roman"/>
    </font>
    <font>
      <sz val="8"/>
      <color indexed="9"/>
      <name val="Times New Roman"/>
    </font>
    <font>
      <sz val="12"/>
      <color indexed="8"/>
      <name val="Times New Roman"/>
    </font>
    <font>
      <sz val="9"/>
      <color indexed="8"/>
      <name val="Times New Roman"/>
    </font>
    <font>
      <sz val="10"/>
      <color indexed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14">
    <border>
      <left/>
      <right/>
      <top/>
      <bottom/>
      <diagonal/>
    </border>
    <border>
      <left style="hair">
        <color indexed="10"/>
      </left>
      <right style="thin">
        <color indexed="11"/>
      </right>
      <top style="hair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hair">
        <color indexed="10"/>
      </top>
      <bottom style="thin">
        <color indexed="8"/>
      </bottom>
      <diagonal/>
    </border>
    <border>
      <left style="thin">
        <color indexed="11"/>
      </left>
      <right style="hair">
        <color indexed="10"/>
      </right>
      <top style="hair">
        <color indexed="10"/>
      </top>
      <bottom style="thin">
        <color indexed="8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8"/>
      </bottom>
      <diagonal/>
    </border>
    <border>
      <left style="thin">
        <color indexed="8"/>
      </left>
      <right style="hair">
        <color indexed="10"/>
      </right>
      <top style="thin">
        <color indexed="8"/>
      </top>
      <bottom style="thin">
        <color indexed="8"/>
      </bottom>
      <diagonal/>
    </border>
    <border>
      <left style="hair">
        <color indexed="10"/>
      </left>
      <right style="hair">
        <color indexed="10"/>
      </right>
      <top style="thin">
        <color indexed="8"/>
      </top>
      <bottom style="thin">
        <color indexed="8"/>
      </bottom>
      <diagonal/>
    </border>
    <border>
      <left style="hair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10"/>
      </left>
      <right style="hair">
        <color indexed="10"/>
      </right>
      <top style="thin">
        <color indexed="8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1"/>
      </left>
      <right style="thin">
        <color indexed="11"/>
      </right>
      <top style="hair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2" applyNumberFormat="1" applyFont="1" applyFill="1" applyBorder="1" applyAlignment="1" applyProtection="0">
      <alignment horizontal="center" vertical="center" wrapText="1"/>
    </xf>
    <xf numFmtId="0" fontId="3" fillId="2" borderId="3" applyNumberFormat="1" applyFont="1" applyFill="1" applyBorder="1" applyAlignment="1" applyProtection="0">
      <alignment horizontal="center" vertical="center" wrapText="1"/>
    </xf>
    <xf numFmtId="49" fontId="4" fillId="2" borderId="4" applyNumberFormat="1" applyFont="1" applyFill="1" applyBorder="1" applyAlignment="1" applyProtection="0">
      <alignment horizontal="center" vertical="center" wrapText="1"/>
    </xf>
    <xf numFmtId="0" fontId="4" fillId="2" borderId="4" applyNumberFormat="1" applyFont="1" applyFill="1" applyBorder="1" applyAlignment="1" applyProtection="0">
      <alignment horizontal="center" vertical="center" wrapText="1"/>
    </xf>
    <xf numFmtId="49" fontId="5" fillId="2" borderId="5" applyNumberFormat="1" applyFont="1" applyFill="1" applyBorder="1" applyAlignment="1" applyProtection="0">
      <alignment horizontal="center" vertical="center" wrapText="1"/>
    </xf>
    <xf numFmtId="49" fontId="6" fillId="2" borderId="6" applyNumberFormat="1" applyFont="1" applyFill="1" applyBorder="1" applyAlignment="1" applyProtection="0">
      <alignment horizontal="center" vertical="center" wrapText="1"/>
    </xf>
    <xf numFmtId="49" fontId="5" fillId="2" borderId="6" applyNumberFormat="1" applyFont="1" applyFill="1" applyBorder="1" applyAlignment="1" applyProtection="0">
      <alignment horizontal="center" vertical="center" wrapText="1"/>
    </xf>
    <xf numFmtId="0" fontId="6" fillId="2" borderId="6" applyNumberFormat="1" applyFont="1" applyFill="1" applyBorder="1" applyAlignment="1" applyProtection="0">
      <alignment horizontal="right" vertical="top" wrapText="1"/>
    </xf>
    <xf numFmtId="49" fontId="6" fillId="2" borderId="7" applyNumberFormat="1" applyFont="1" applyFill="1" applyBorder="1" applyAlignment="1" applyProtection="0">
      <alignment horizontal="center" vertical="bottom" wrapText="1"/>
    </xf>
    <xf numFmtId="0" fontId="6" fillId="2" borderId="8" applyNumberFormat="1" applyFont="1" applyFill="1" applyBorder="1" applyAlignment="1" applyProtection="0">
      <alignment horizontal="center" vertical="center" wrapText="1"/>
    </xf>
    <xf numFmtId="0" fontId="6" fillId="2" borderId="9" applyNumberFormat="1" applyFont="1" applyFill="1" applyBorder="1" applyAlignment="1" applyProtection="0">
      <alignment horizontal="center" vertical="center" wrapText="1"/>
    </xf>
    <xf numFmtId="0" fontId="5" fillId="2" borderId="10" applyNumberFormat="1" applyFont="1" applyFill="1" applyBorder="1" applyAlignment="1" applyProtection="0">
      <alignment horizontal="center" vertical="center" wrapText="1"/>
    </xf>
    <xf numFmtId="49" fontId="3" fillId="2" borderId="10" applyNumberFormat="1" applyFont="1" applyFill="1" applyBorder="1" applyAlignment="1" applyProtection="0">
      <alignment horizontal="left" vertical="center" wrapText="1"/>
    </xf>
    <xf numFmtId="0" fontId="3" fillId="2" borderId="10" applyNumberFormat="1" applyFont="1" applyFill="1" applyBorder="1" applyAlignment="1" applyProtection="0">
      <alignment horizontal="left" vertical="center" wrapText="1"/>
    </xf>
    <xf numFmtId="0" fontId="6" fillId="2" borderId="10" applyNumberFormat="1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center" vertical="center" wrapText="1"/>
    </xf>
    <xf numFmtId="1" fontId="7" fillId="2" borderId="10" applyNumberFormat="1" applyFont="1" applyFill="1" applyBorder="1" applyAlignment="1" applyProtection="0">
      <alignment horizontal="center" vertical="center" wrapText="1"/>
    </xf>
    <xf numFmtId="0" fontId="5" fillId="2" borderId="11" applyNumberFormat="1" applyFont="1" applyFill="1" applyBorder="1" applyAlignment="1" applyProtection="0">
      <alignment horizontal="center" vertical="center" wrapText="1"/>
    </xf>
    <xf numFmtId="0" fontId="6" fillId="2" borderId="11" applyNumberFormat="1" applyFont="1" applyFill="1" applyBorder="1" applyAlignment="1" applyProtection="0">
      <alignment horizontal="left" vertical="center" wrapText="1"/>
    </xf>
    <xf numFmtId="0" fontId="3" fillId="2" borderId="11" applyNumberFormat="1" applyFont="1" applyFill="1" applyBorder="1" applyAlignment="1" applyProtection="0">
      <alignment horizontal="left" vertical="center" wrapText="1"/>
    </xf>
    <xf numFmtId="0" fontId="6" fillId="2" borderId="11" applyNumberFormat="1" applyFont="1" applyFill="1" applyBorder="1" applyAlignment="1" applyProtection="0">
      <alignment horizontal="center" vertical="center" wrapText="1"/>
    </xf>
    <xf numFmtId="59" fontId="6" fillId="2" borderId="11" applyNumberFormat="1" applyFont="1" applyFill="1" applyBorder="1" applyAlignment="1" applyProtection="0">
      <alignment horizontal="center" vertical="center" wrapText="1"/>
    </xf>
    <xf numFmtId="1" fontId="8" fillId="2" borderId="11" applyNumberFormat="1" applyFont="1" applyFill="1" applyBorder="1" applyAlignment="1" applyProtection="0">
      <alignment horizontal="center" vertical="center" wrapText="1"/>
    </xf>
    <xf numFmtId="0" fontId="9" fillId="3" borderId="11" applyNumberFormat="1" applyFont="1" applyFill="1" applyBorder="1" applyAlignment="1" applyProtection="0">
      <alignment horizontal="center" vertical="center" wrapText="1"/>
    </xf>
    <xf numFmtId="59" fontId="6" fillId="3" borderId="11" applyNumberFormat="1" applyFont="1" applyFill="1" applyBorder="1" applyAlignment="1" applyProtection="0">
      <alignment horizontal="center" vertical="center" wrapText="1"/>
    </xf>
    <xf numFmtId="0" fontId="10" fillId="2" borderId="11" applyNumberFormat="1" applyFont="1" applyFill="1" applyBorder="1" applyAlignment="1" applyProtection="0">
      <alignment horizontal="center" vertical="center" wrapText="1"/>
    </xf>
    <xf numFmtId="49" fontId="3" fillId="2" borderId="11" applyNumberFormat="1" applyFont="1" applyFill="1" applyBorder="1" applyAlignment="1" applyProtection="0">
      <alignment horizontal="left" vertical="center" wrapText="1"/>
    </xf>
    <xf numFmtId="1" fontId="7" fillId="2" borderId="11" applyNumberFormat="1" applyFont="1" applyFill="1" applyBorder="1" applyAlignment="1" applyProtection="0">
      <alignment horizontal="center" vertical="center" wrapText="1"/>
    </xf>
    <xf numFmtId="0" fontId="5" fillId="2" borderId="11" applyNumberFormat="1" applyFont="1" applyFill="1" applyBorder="1" applyAlignment="1" applyProtection="0">
      <alignment horizontal="left" vertical="center" wrapText="1"/>
    </xf>
    <xf numFmtId="49" fontId="5" fillId="2" borderId="11" applyNumberFormat="1" applyFont="1" applyFill="1" applyBorder="1" applyAlignment="1" applyProtection="0">
      <alignment horizontal="left" vertical="center" wrapText="1"/>
    </xf>
    <xf numFmtId="49" fontId="11" fillId="2" borderId="11" applyNumberFormat="1" applyFont="1" applyFill="1" applyBorder="1" applyAlignment="1" applyProtection="0">
      <alignment horizontal="left" vertical="center" wrapText="1"/>
    </xf>
    <xf numFmtId="0" fontId="11" fillId="2" borderId="11" applyNumberFormat="1" applyFont="1" applyFill="1" applyBorder="1" applyAlignment="1" applyProtection="0">
      <alignment horizontal="left" vertical="center" wrapText="1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2" fillId="2" borderId="10" applyNumberFormat="1" applyFont="1" applyFill="1" applyBorder="1" applyAlignment="1" applyProtection="0">
      <alignment horizontal="left" vertical="center" wrapText="1"/>
    </xf>
    <xf numFmtId="0" fontId="12" fillId="2" borderId="11" applyNumberFormat="1" applyFont="1" applyFill="1" applyBorder="1" applyAlignment="1" applyProtection="0">
      <alignment horizontal="left" vertical="center" wrapText="1"/>
    </xf>
    <xf numFmtId="49" fontId="12" fillId="2" borderId="11" applyNumberFormat="1" applyFont="1" applyFill="1" applyBorder="1" applyAlignment="1" applyProtection="0">
      <alignment horizontal="left" vertical="center" wrapText="1"/>
    </xf>
    <xf numFmtId="49" fontId="6" fillId="2" borderId="11" applyNumberFormat="1" applyFont="1" applyFill="1" applyBorder="1" applyAlignment="1" applyProtection="0">
      <alignment horizontal="left" vertical="center" wrapText="1"/>
    </xf>
    <xf numFmtId="0" fontId="0" fillId="2" borderId="12" applyNumberFormat="1" applyFont="1" applyFill="1" applyBorder="1" applyAlignment="1" applyProtection="0">
      <alignment vertical="bottom"/>
    </xf>
    <xf numFmtId="0" fontId="13" fillId="2" borderId="12" applyNumberFormat="1" applyFont="1" applyFill="1" applyBorder="1" applyAlignment="1" applyProtection="0">
      <alignment vertical="bottom"/>
    </xf>
    <xf numFmtId="0" fontId="13" fillId="2" borderId="13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80"/>
      <rgbColor rgb="ffaaaaaa"/>
      <rgbColor rgb="ffdd0806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12.png"/><Relationship Id="rId6" Type="http://schemas.openxmlformats.org/officeDocument/2006/relationships/image" Target="../media/image13.png"/><Relationship Id="rId7" Type="http://schemas.openxmlformats.org/officeDocument/2006/relationships/image" Target="../media/image14.png"/><Relationship Id="rId8" Type="http://schemas.openxmlformats.org/officeDocument/2006/relationships/image" Target="../media/image15.png"/><Relationship Id="rId9" Type="http://schemas.openxmlformats.org/officeDocument/2006/relationships/image" Target="../media/image16.png"/><Relationship Id="rId10" Type="http://schemas.openxmlformats.org/officeDocument/2006/relationships/image" Target="../media/image17.png"/><Relationship Id="rId11" Type="http://schemas.openxmlformats.org/officeDocument/2006/relationships/image" Target="../media/image18.pn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10</xdr:col>
      <xdr:colOff>21555</xdr:colOff>
      <xdr:row>1</xdr:row>
      <xdr:rowOff>19124</xdr:rowOff>
    </xdr:from>
    <xdr:to>
      <xdr:col>11</xdr:col>
      <xdr:colOff>432742</xdr:colOff>
      <xdr:row>1</xdr:row>
      <xdr:rowOff>634312</xdr:rowOff>
    </xdr:to>
    <xdr:pic>
      <xdr:nvPicPr>
        <xdr:cNvPr id="2" name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358855" y="523949"/>
          <a:ext cx="690588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32196</xdr:colOff>
      <xdr:row>1</xdr:row>
      <xdr:rowOff>28687</xdr:rowOff>
    </xdr:from>
    <xdr:to>
      <xdr:col>9</xdr:col>
      <xdr:colOff>443706</xdr:colOff>
      <xdr:row>1</xdr:row>
      <xdr:rowOff>643875</xdr:rowOff>
    </xdr:to>
    <xdr:pic>
      <xdr:nvPicPr>
        <xdr:cNvPr id="3" name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4296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32196</xdr:colOff>
      <xdr:row>1</xdr:row>
      <xdr:rowOff>28687</xdr:rowOff>
    </xdr:from>
    <xdr:to>
      <xdr:col>5</xdr:col>
      <xdr:colOff>443706</xdr:colOff>
      <xdr:row>1</xdr:row>
      <xdr:rowOff>643875</xdr:rowOff>
    </xdr:to>
    <xdr:pic>
      <xdr:nvPicPr>
        <xdr:cNvPr id="4" name="image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35500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32196</xdr:colOff>
      <xdr:row>1</xdr:row>
      <xdr:rowOff>28687</xdr:rowOff>
    </xdr:from>
    <xdr:to>
      <xdr:col>7</xdr:col>
      <xdr:colOff>443706</xdr:colOff>
      <xdr:row>1</xdr:row>
      <xdr:rowOff>643875</xdr:rowOff>
    </xdr:to>
    <xdr:pic>
      <xdr:nvPicPr>
        <xdr:cNvPr id="5" name="image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44898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21927</xdr:colOff>
      <xdr:row>1</xdr:row>
      <xdr:rowOff>9562</xdr:rowOff>
    </xdr:from>
    <xdr:to>
      <xdr:col>14</xdr:col>
      <xdr:colOff>297309</xdr:colOff>
      <xdr:row>1</xdr:row>
      <xdr:rowOff>586500</xdr:rowOff>
    </xdr:to>
    <xdr:pic>
      <xdr:nvPicPr>
        <xdr:cNvPr id="6" name="image.pdf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7299027" y="514387"/>
          <a:ext cx="1443782" cy="576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21828</xdr:colOff>
      <xdr:row>0</xdr:row>
      <xdr:rowOff>162975</xdr:rowOff>
    </xdr:from>
    <xdr:to>
      <xdr:col>14</xdr:col>
      <xdr:colOff>308272</xdr:colOff>
      <xdr:row>0</xdr:row>
      <xdr:rowOff>413400</xdr:rowOff>
    </xdr:to>
    <xdr:pic>
      <xdr:nvPicPr>
        <xdr:cNvPr id="7" name="image.pdf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7959328" y="162974"/>
          <a:ext cx="794445" cy="250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10641</xdr:colOff>
      <xdr:row>1</xdr:row>
      <xdr:rowOff>605625</xdr:rowOff>
    </xdr:from>
    <xdr:to>
      <xdr:col>5</xdr:col>
      <xdr:colOff>595262</xdr:colOff>
      <xdr:row>2</xdr:row>
      <xdr:rowOff>28687</xdr:rowOff>
    </xdr:to>
    <xdr:pic>
      <xdr:nvPicPr>
        <xdr:cNvPr id="8" name="image.pdf"/>
        <xdr:cNvPicPr>
          <a:picLocks noChangeAspect="1"/>
        </xdr:cNvPicPr>
      </xdr:nvPicPr>
      <xdr:blipFill>
        <a:blip r:embed="rId7">
          <a:extLst/>
        </a:blip>
        <a:stretch>
          <a:fillRect/>
        </a:stretch>
      </xdr:blipFill>
      <xdr:spPr>
        <a:xfrm>
          <a:off x="35285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10641</xdr:colOff>
      <xdr:row>1</xdr:row>
      <xdr:rowOff>605625</xdr:rowOff>
    </xdr:from>
    <xdr:to>
      <xdr:col>7</xdr:col>
      <xdr:colOff>595262</xdr:colOff>
      <xdr:row>2</xdr:row>
      <xdr:rowOff>28687</xdr:rowOff>
    </xdr:to>
    <xdr:pic>
      <xdr:nvPicPr>
        <xdr:cNvPr id="9" name="image.pdf"/>
        <xdr:cNvPicPr>
          <a:picLocks noChangeAspect="1"/>
        </xdr:cNvPicPr>
      </xdr:nvPicPr>
      <xdr:blipFill>
        <a:blip r:embed="rId8">
          <a:extLst/>
        </a:blip>
        <a:stretch>
          <a:fillRect/>
        </a:stretch>
      </xdr:blipFill>
      <xdr:spPr>
        <a:xfrm>
          <a:off x="44683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10641</xdr:colOff>
      <xdr:row>1</xdr:row>
      <xdr:rowOff>605625</xdr:rowOff>
    </xdr:from>
    <xdr:to>
      <xdr:col>9</xdr:col>
      <xdr:colOff>595262</xdr:colOff>
      <xdr:row>2</xdr:row>
      <xdr:rowOff>28687</xdr:rowOff>
    </xdr:to>
    <xdr:pic>
      <xdr:nvPicPr>
        <xdr:cNvPr id="10" name="image.pdf"/>
        <xdr:cNvPicPr>
          <a:picLocks noChangeAspect="1"/>
        </xdr:cNvPicPr>
      </xdr:nvPicPr>
      <xdr:blipFill>
        <a:blip r:embed="rId9">
          <a:extLst/>
        </a:blip>
        <a:stretch>
          <a:fillRect/>
        </a:stretch>
      </xdr:blipFill>
      <xdr:spPr>
        <a:xfrm>
          <a:off x="54081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21555</xdr:colOff>
      <xdr:row>1</xdr:row>
      <xdr:rowOff>605625</xdr:rowOff>
    </xdr:from>
    <xdr:to>
      <xdr:col>11</xdr:col>
      <xdr:colOff>606226</xdr:colOff>
      <xdr:row>2</xdr:row>
      <xdr:rowOff>28687</xdr:rowOff>
    </xdr:to>
    <xdr:pic>
      <xdr:nvPicPr>
        <xdr:cNvPr id="11" name="image.pdf"/>
        <xdr:cNvPicPr>
          <a:picLocks noChangeAspect="1"/>
        </xdr:cNvPicPr>
      </xdr:nvPicPr>
      <xdr:blipFill>
        <a:blip r:embed="rId10">
          <a:extLst/>
        </a:blip>
        <a:stretch>
          <a:fillRect/>
        </a:stretch>
      </xdr:blipFill>
      <xdr:spPr>
        <a:xfrm>
          <a:off x="6358855" y="1110450"/>
          <a:ext cx="86407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617190</xdr:colOff>
      <xdr:row>1</xdr:row>
      <xdr:rowOff>605625</xdr:rowOff>
    </xdr:from>
    <xdr:to>
      <xdr:col>14</xdr:col>
      <xdr:colOff>319236</xdr:colOff>
      <xdr:row>2</xdr:row>
      <xdr:rowOff>28687</xdr:rowOff>
    </xdr:to>
    <xdr:pic>
      <xdr:nvPicPr>
        <xdr:cNvPr id="12" name="image.pdf"/>
        <xdr:cNvPicPr>
          <a:picLocks noChangeAspect="1"/>
        </xdr:cNvPicPr>
      </xdr:nvPicPr>
      <xdr:blipFill>
        <a:blip r:embed="rId11">
          <a:extLst/>
        </a:blip>
        <a:stretch>
          <a:fillRect/>
        </a:stretch>
      </xdr:blipFill>
      <xdr:spPr>
        <a:xfrm>
          <a:off x="7894290" y="1110450"/>
          <a:ext cx="870447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10</xdr:col>
      <xdr:colOff>21555</xdr:colOff>
      <xdr:row>1</xdr:row>
      <xdr:rowOff>19124</xdr:rowOff>
    </xdr:from>
    <xdr:to>
      <xdr:col>11</xdr:col>
      <xdr:colOff>432742</xdr:colOff>
      <xdr:row>1</xdr:row>
      <xdr:rowOff>634312</xdr:rowOff>
    </xdr:to>
    <xdr:pic>
      <xdr:nvPicPr>
        <xdr:cNvPr id="14" name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358855" y="523949"/>
          <a:ext cx="690588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32196</xdr:colOff>
      <xdr:row>1</xdr:row>
      <xdr:rowOff>28687</xdr:rowOff>
    </xdr:from>
    <xdr:to>
      <xdr:col>9</xdr:col>
      <xdr:colOff>443706</xdr:colOff>
      <xdr:row>1</xdr:row>
      <xdr:rowOff>643875</xdr:rowOff>
    </xdr:to>
    <xdr:pic>
      <xdr:nvPicPr>
        <xdr:cNvPr id="15" name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4296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32196</xdr:colOff>
      <xdr:row>1</xdr:row>
      <xdr:rowOff>28687</xdr:rowOff>
    </xdr:from>
    <xdr:to>
      <xdr:col>5</xdr:col>
      <xdr:colOff>443706</xdr:colOff>
      <xdr:row>1</xdr:row>
      <xdr:rowOff>643875</xdr:rowOff>
    </xdr:to>
    <xdr:pic>
      <xdr:nvPicPr>
        <xdr:cNvPr id="16" name="image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35500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32196</xdr:colOff>
      <xdr:row>1</xdr:row>
      <xdr:rowOff>28687</xdr:rowOff>
    </xdr:from>
    <xdr:to>
      <xdr:col>7</xdr:col>
      <xdr:colOff>443706</xdr:colOff>
      <xdr:row>1</xdr:row>
      <xdr:rowOff>643875</xdr:rowOff>
    </xdr:to>
    <xdr:pic>
      <xdr:nvPicPr>
        <xdr:cNvPr id="17" name="image.png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4489896" y="533512"/>
          <a:ext cx="690911" cy="6151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21927</xdr:colOff>
      <xdr:row>1</xdr:row>
      <xdr:rowOff>9562</xdr:rowOff>
    </xdr:from>
    <xdr:to>
      <xdr:col>14</xdr:col>
      <xdr:colOff>297309</xdr:colOff>
      <xdr:row>1</xdr:row>
      <xdr:rowOff>586500</xdr:rowOff>
    </xdr:to>
    <xdr:pic>
      <xdr:nvPicPr>
        <xdr:cNvPr id="18" name="image.pdf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7299027" y="514387"/>
          <a:ext cx="1443782" cy="576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21828</xdr:colOff>
      <xdr:row>0</xdr:row>
      <xdr:rowOff>162975</xdr:rowOff>
    </xdr:from>
    <xdr:to>
      <xdr:col>14</xdr:col>
      <xdr:colOff>308272</xdr:colOff>
      <xdr:row>0</xdr:row>
      <xdr:rowOff>413400</xdr:rowOff>
    </xdr:to>
    <xdr:pic>
      <xdr:nvPicPr>
        <xdr:cNvPr id="19" name="image.pdf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7959328" y="162974"/>
          <a:ext cx="794445" cy="250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10641</xdr:colOff>
      <xdr:row>1</xdr:row>
      <xdr:rowOff>605625</xdr:rowOff>
    </xdr:from>
    <xdr:to>
      <xdr:col>5</xdr:col>
      <xdr:colOff>595262</xdr:colOff>
      <xdr:row>2</xdr:row>
      <xdr:rowOff>28687</xdr:rowOff>
    </xdr:to>
    <xdr:pic>
      <xdr:nvPicPr>
        <xdr:cNvPr id="20" name="image.pdf"/>
        <xdr:cNvPicPr>
          <a:picLocks noChangeAspect="1"/>
        </xdr:cNvPicPr>
      </xdr:nvPicPr>
      <xdr:blipFill>
        <a:blip r:embed="rId7">
          <a:extLst/>
        </a:blip>
        <a:stretch>
          <a:fillRect/>
        </a:stretch>
      </xdr:blipFill>
      <xdr:spPr>
        <a:xfrm>
          <a:off x="35285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10641</xdr:colOff>
      <xdr:row>1</xdr:row>
      <xdr:rowOff>605625</xdr:rowOff>
    </xdr:from>
    <xdr:to>
      <xdr:col>7</xdr:col>
      <xdr:colOff>595262</xdr:colOff>
      <xdr:row>2</xdr:row>
      <xdr:rowOff>28687</xdr:rowOff>
    </xdr:to>
    <xdr:pic>
      <xdr:nvPicPr>
        <xdr:cNvPr id="21" name="image.pdf"/>
        <xdr:cNvPicPr>
          <a:picLocks noChangeAspect="1"/>
        </xdr:cNvPicPr>
      </xdr:nvPicPr>
      <xdr:blipFill>
        <a:blip r:embed="rId8">
          <a:extLst/>
        </a:blip>
        <a:stretch>
          <a:fillRect/>
        </a:stretch>
      </xdr:blipFill>
      <xdr:spPr>
        <a:xfrm>
          <a:off x="44683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10641</xdr:colOff>
      <xdr:row>1</xdr:row>
      <xdr:rowOff>605625</xdr:rowOff>
    </xdr:from>
    <xdr:to>
      <xdr:col>9</xdr:col>
      <xdr:colOff>595262</xdr:colOff>
      <xdr:row>2</xdr:row>
      <xdr:rowOff>28687</xdr:rowOff>
    </xdr:to>
    <xdr:pic>
      <xdr:nvPicPr>
        <xdr:cNvPr id="22" name="image.pdf"/>
        <xdr:cNvPicPr>
          <a:picLocks noChangeAspect="1"/>
        </xdr:cNvPicPr>
      </xdr:nvPicPr>
      <xdr:blipFill>
        <a:blip r:embed="rId9">
          <a:extLst/>
        </a:blip>
        <a:stretch>
          <a:fillRect/>
        </a:stretch>
      </xdr:blipFill>
      <xdr:spPr>
        <a:xfrm>
          <a:off x="5408141" y="1110450"/>
          <a:ext cx="86402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21555</xdr:colOff>
      <xdr:row>1</xdr:row>
      <xdr:rowOff>605625</xdr:rowOff>
    </xdr:from>
    <xdr:to>
      <xdr:col>11</xdr:col>
      <xdr:colOff>606226</xdr:colOff>
      <xdr:row>2</xdr:row>
      <xdr:rowOff>28687</xdr:rowOff>
    </xdr:to>
    <xdr:pic>
      <xdr:nvPicPr>
        <xdr:cNvPr id="23" name="image.pdf"/>
        <xdr:cNvPicPr>
          <a:picLocks noChangeAspect="1"/>
        </xdr:cNvPicPr>
      </xdr:nvPicPr>
      <xdr:blipFill>
        <a:blip r:embed="rId10">
          <a:extLst/>
        </a:blip>
        <a:stretch>
          <a:fillRect/>
        </a:stretch>
      </xdr:blipFill>
      <xdr:spPr>
        <a:xfrm>
          <a:off x="6358855" y="1110450"/>
          <a:ext cx="864072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617190</xdr:colOff>
      <xdr:row>1</xdr:row>
      <xdr:rowOff>605625</xdr:rowOff>
    </xdr:from>
    <xdr:to>
      <xdr:col>14</xdr:col>
      <xdr:colOff>319236</xdr:colOff>
      <xdr:row>2</xdr:row>
      <xdr:rowOff>28687</xdr:rowOff>
    </xdr:to>
    <xdr:pic>
      <xdr:nvPicPr>
        <xdr:cNvPr id="24" name="image.pdf"/>
        <xdr:cNvPicPr>
          <a:picLocks noChangeAspect="1"/>
        </xdr:cNvPicPr>
      </xdr:nvPicPr>
      <xdr:blipFill>
        <a:blip r:embed="rId11">
          <a:extLst/>
        </a:blip>
        <a:stretch>
          <a:fillRect/>
        </a:stretch>
      </xdr:blipFill>
      <xdr:spPr>
        <a:xfrm>
          <a:off x="7894290" y="1110450"/>
          <a:ext cx="870447" cy="2326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351"/>
  <sheetViews>
    <sheetView workbookViewId="0" showGridLines="0" defaultGridColor="1"/>
  </sheetViews>
  <sheetFormatPr defaultColWidth="8.83333" defaultRowHeight="12.75" customHeight="1" outlineLevelRow="0" outlineLevelCol="0"/>
  <cols>
    <col min="1" max="1" width="4.67188" style="1" customWidth="1"/>
    <col min="2" max="2" width="16.5" style="1" customWidth="1"/>
    <col min="3" max="3" width="13.5" style="1" customWidth="1"/>
    <col min="4" max="4" width="11.5" style="1" customWidth="1"/>
    <col min="5" max="5" width="3.67188" style="1" customWidth="1"/>
    <col min="6" max="6" width="8.67188" style="1" customWidth="1"/>
    <col min="7" max="7" width="3.67188" style="1" customWidth="1"/>
    <col min="8" max="8" width="8.67188" style="1" customWidth="1"/>
    <col min="9" max="9" width="3.67188" style="1" customWidth="1"/>
    <col min="10" max="10" width="8.67188" style="1" customWidth="1"/>
    <col min="11" max="11" width="3.67188" style="1" customWidth="1"/>
    <col min="12" max="12" width="8.67188" style="1" customWidth="1"/>
    <col min="13" max="13" width="8.67188" style="1" customWidth="1"/>
    <col min="14" max="14" width="6.67188" style="1" customWidth="1"/>
    <col min="15" max="15" width="4.35156" style="1" customWidth="1"/>
    <col min="16" max="256" width="8.85156" style="1" customWidth="1"/>
  </cols>
  <sheetData>
    <row r="1" ht="39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t="s" s="5">
        <v>1</v>
      </c>
      <c r="O1" s="6"/>
    </row>
    <row r="2" ht="63.75" customHeight="1">
      <c r="A2" t="s" s="7">
        <v>2</v>
      </c>
      <c r="B2" t="s" s="8">
        <v>3</v>
      </c>
      <c r="C2" t="s" s="9">
        <v>4</v>
      </c>
      <c r="D2" t="s" s="8">
        <v>5</v>
      </c>
      <c r="E2" s="10"/>
      <c r="F2" s="10"/>
      <c r="G2" s="10"/>
      <c r="H2" s="10"/>
      <c r="I2" s="10"/>
      <c r="J2" s="10"/>
      <c r="K2" s="10"/>
      <c r="L2" s="10"/>
      <c r="M2" t="s" s="11">
        <v>6</v>
      </c>
      <c r="N2" s="12"/>
      <c r="O2" s="13"/>
    </row>
    <row r="3" ht="12.75" customHeight="1">
      <c r="A3" s="14">
        <v>1</v>
      </c>
      <c r="B3" t="s" s="15">
        <v>7</v>
      </c>
      <c r="C3" t="s" s="15">
        <v>8</v>
      </c>
      <c r="D3" s="16"/>
      <c r="E3" s="17">
        <v>18</v>
      </c>
      <c r="F3" s="18">
        <v>8.65</v>
      </c>
      <c r="G3" s="17">
        <v>1</v>
      </c>
      <c r="H3" s="18">
        <v>9.4</v>
      </c>
      <c r="I3" s="17">
        <v>2</v>
      </c>
      <c r="J3" s="18">
        <v>8.800000000000001</v>
      </c>
      <c r="K3" s="17">
        <v>10</v>
      </c>
      <c r="L3" s="18">
        <v>8.050000000000001</v>
      </c>
      <c r="M3" s="18">
        <f>F3+H3+J3+L3</f>
        <v>34.90000000000001</v>
      </c>
      <c r="N3" s="18">
        <f>M3+M4</f>
        <v>85.32500000000002</v>
      </c>
      <c r="O3" s="19">
        <v>1</v>
      </c>
    </row>
    <row r="4" ht="12.75" customHeight="1">
      <c r="A4" s="20"/>
      <c r="B4" s="21"/>
      <c r="C4" s="21"/>
      <c r="D4" s="22"/>
      <c r="E4" s="23">
        <v>11</v>
      </c>
      <c r="F4" s="24">
        <v>12.65</v>
      </c>
      <c r="G4" s="23">
        <v>1</v>
      </c>
      <c r="H4" s="24">
        <v>13</v>
      </c>
      <c r="I4" s="23">
        <v>5</v>
      </c>
      <c r="J4" s="24">
        <v>12.675</v>
      </c>
      <c r="K4" s="23">
        <v>14</v>
      </c>
      <c r="L4" s="24">
        <v>12.1</v>
      </c>
      <c r="M4" s="24">
        <f>F4+H4+J4+L4</f>
        <v>50.425</v>
      </c>
      <c r="N4" s="24"/>
      <c r="O4" s="25"/>
    </row>
    <row r="5" ht="12.75" customHeight="1">
      <c r="A5" s="20"/>
      <c r="B5" s="21"/>
      <c r="C5" s="21"/>
      <c r="D5" s="22"/>
      <c r="E5" s="26">
        <v>13</v>
      </c>
      <c r="F5" s="27">
        <f>F3+F4</f>
        <v>21.3</v>
      </c>
      <c r="G5" s="26">
        <v>1</v>
      </c>
      <c r="H5" s="27">
        <f>H3+H4</f>
        <v>22.4</v>
      </c>
      <c r="I5" s="26">
        <v>3</v>
      </c>
      <c r="J5" s="27">
        <f>J3+J4</f>
        <v>21.475</v>
      </c>
      <c r="K5" s="26">
        <v>12</v>
      </c>
      <c r="L5" s="27">
        <f>L3+L4</f>
        <v>20.15</v>
      </c>
      <c r="M5" s="28">
        <v>1</v>
      </c>
      <c r="N5" s="24"/>
      <c r="O5" s="25"/>
    </row>
    <row r="6" ht="12.75" customHeight="1">
      <c r="A6" s="20">
        <v>2</v>
      </c>
      <c r="B6" t="s" s="29">
        <v>9</v>
      </c>
      <c r="C6" t="s" s="29">
        <v>10</v>
      </c>
      <c r="D6" s="22"/>
      <c r="E6" s="23">
        <v>18</v>
      </c>
      <c r="F6" s="24">
        <v>8.65</v>
      </c>
      <c r="G6" s="23">
        <v>5</v>
      </c>
      <c r="H6" s="24">
        <v>9</v>
      </c>
      <c r="I6" s="23">
        <v>12</v>
      </c>
      <c r="J6" s="24">
        <v>8.25</v>
      </c>
      <c r="K6" s="23">
        <v>2</v>
      </c>
      <c r="L6" s="24">
        <v>8.449999999999999</v>
      </c>
      <c r="M6" s="24">
        <f>F6+H6+J6+L6</f>
        <v>34.34999999999999</v>
      </c>
      <c r="N6" s="24">
        <f>M6+M7</f>
        <v>85.09999999999999</v>
      </c>
      <c r="O6" s="30">
        <v>2</v>
      </c>
    </row>
    <row r="7" ht="12.75" customHeight="1">
      <c r="A7" s="20"/>
      <c r="B7" s="21"/>
      <c r="C7" s="31"/>
      <c r="D7" s="22"/>
      <c r="E7" s="23">
        <v>4</v>
      </c>
      <c r="F7" s="24">
        <v>13</v>
      </c>
      <c r="G7" s="23">
        <v>7</v>
      </c>
      <c r="H7" s="24">
        <v>11.1</v>
      </c>
      <c r="I7" s="23">
        <v>1</v>
      </c>
      <c r="J7" s="24">
        <v>14.05</v>
      </c>
      <c r="K7" s="23">
        <v>7</v>
      </c>
      <c r="L7" s="24">
        <v>12.6</v>
      </c>
      <c r="M7" s="24">
        <f>F7+H7+J7+L7</f>
        <v>50.75000000000001</v>
      </c>
      <c r="N7" s="24"/>
      <c r="O7" s="25"/>
    </row>
    <row r="8" ht="12.75" customHeight="1">
      <c r="A8" s="20"/>
      <c r="B8" s="21"/>
      <c r="C8" s="31"/>
      <c r="D8" s="22"/>
      <c r="E8" s="26">
        <v>7</v>
      </c>
      <c r="F8" s="27">
        <f>F6+F7</f>
        <v>21.65</v>
      </c>
      <c r="G8" s="26">
        <v>4</v>
      </c>
      <c r="H8" s="27">
        <f>H6+H7</f>
        <v>20.1</v>
      </c>
      <c r="I8" s="26">
        <v>1</v>
      </c>
      <c r="J8" s="27">
        <f>J6+J7</f>
        <v>22.3</v>
      </c>
      <c r="K8" s="26">
        <v>4</v>
      </c>
      <c r="L8" s="27">
        <f>L6+L7</f>
        <v>21.05</v>
      </c>
      <c r="M8" s="28">
        <v>2</v>
      </c>
      <c r="N8" s="24"/>
      <c r="O8" s="25"/>
    </row>
    <row r="9" ht="12.75" customHeight="1">
      <c r="A9" s="20">
        <v>3</v>
      </c>
      <c r="B9" t="s" s="29">
        <v>11</v>
      </c>
      <c r="C9" t="s" s="29">
        <v>12</v>
      </c>
      <c r="D9" s="22"/>
      <c r="E9" s="23">
        <v>2</v>
      </c>
      <c r="F9" s="24">
        <v>9.262</v>
      </c>
      <c r="G9" s="23">
        <v>15</v>
      </c>
      <c r="H9" s="24">
        <v>8.5</v>
      </c>
      <c r="I9" s="23">
        <v>11</v>
      </c>
      <c r="J9" s="24">
        <v>8.275</v>
      </c>
      <c r="K9" s="23">
        <v>1</v>
      </c>
      <c r="L9" s="24">
        <v>8.675000000000001</v>
      </c>
      <c r="M9" s="24">
        <f>F9+H9+J9+L9</f>
        <v>34.712</v>
      </c>
      <c r="N9" s="24">
        <f>M9+M10</f>
        <v>84.73700000000001</v>
      </c>
      <c r="O9" s="30">
        <v>3</v>
      </c>
    </row>
    <row r="10" ht="12.75" customHeight="1">
      <c r="A10" s="20"/>
      <c r="B10" s="21"/>
      <c r="C10" s="31"/>
      <c r="D10" s="22"/>
      <c r="E10" s="23">
        <v>5</v>
      </c>
      <c r="F10" s="24">
        <v>12.975</v>
      </c>
      <c r="G10" s="23">
        <v>3</v>
      </c>
      <c r="H10" s="24">
        <v>11.4</v>
      </c>
      <c r="I10" s="23">
        <v>4</v>
      </c>
      <c r="J10" s="24">
        <v>12.85</v>
      </c>
      <c r="K10" s="23">
        <v>5</v>
      </c>
      <c r="L10" s="24">
        <v>12.8</v>
      </c>
      <c r="M10" s="24">
        <f>F10+H10+J10+L10</f>
        <v>50.02500000000001</v>
      </c>
      <c r="N10" s="24"/>
      <c r="O10" s="25"/>
    </row>
    <row r="11" ht="12.75" customHeight="1">
      <c r="A11" s="20"/>
      <c r="B11" s="21"/>
      <c r="C11" s="31"/>
      <c r="D11" s="22"/>
      <c r="E11" s="26">
        <v>2</v>
      </c>
      <c r="F11" s="27">
        <f>F9+F10</f>
        <v>22.237</v>
      </c>
      <c r="G11" s="26">
        <v>5</v>
      </c>
      <c r="H11" s="27">
        <f>H9+H10</f>
        <v>19.9</v>
      </c>
      <c r="I11" s="26">
        <v>6</v>
      </c>
      <c r="J11" s="27">
        <f>J9+J10</f>
        <v>21.125</v>
      </c>
      <c r="K11" s="26">
        <v>1</v>
      </c>
      <c r="L11" s="27">
        <f>L9+L10</f>
        <v>21.475</v>
      </c>
      <c r="M11" s="28">
        <v>3</v>
      </c>
      <c r="N11" s="24"/>
      <c r="O11" s="25"/>
    </row>
    <row r="12" ht="12.75" customHeight="1">
      <c r="A12" s="20">
        <v>4</v>
      </c>
      <c r="B12" t="s" s="29">
        <v>13</v>
      </c>
      <c r="C12" t="s" s="29">
        <v>14</v>
      </c>
      <c r="D12" s="22"/>
      <c r="E12" s="23">
        <v>11</v>
      </c>
      <c r="F12" s="24">
        <v>8.975</v>
      </c>
      <c r="G12" s="23">
        <v>3</v>
      </c>
      <c r="H12" s="24">
        <v>9.15</v>
      </c>
      <c r="I12" s="23">
        <v>3</v>
      </c>
      <c r="J12" s="24">
        <v>8.65</v>
      </c>
      <c r="K12" s="23">
        <v>12</v>
      </c>
      <c r="L12" s="24">
        <v>8</v>
      </c>
      <c r="M12" s="24">
        <f>F12+H12+J12+L12</f>
        <v>34.775</v>
      </c>
      <c r="N12" s="24">
        <f>M12+M13</f>
        <v>83.2</v>
      </c>
      <c r="O12" s="30">
        <v>4</v>
      </c>
    </row>
    <row r="13" ht="12.75" customHeight="1">
      <c r="A13" s="20"/>
      <c r="B13" s="31"/>
      <c r="C13" s="22"/>
      <c r="D13" s="22"/>
      <c r="E13" s="23">
        <v>15</v>
      </c>
      <c r="F13" s="24">
        <v>12.5</v>
      </c>
      <c r="G13" s="23">
        <v>5</v>
      </c>
      <c r="H13" s="24">
        <v>11.3</v>
      </c>
      <c r="I13" s="23">
        <v>6</v>
      </c>
      <c r="J13" s="24">
        <v>12.65</v>
      </c>
      <c r="K13" s="23">
        <v>17</v>
      </c>
      <c r="L13" s="24">
        <v>11.975</v>
      </c>
      <c r="M13" s="24">
        <f>F13+H13+J13+L13</f>
        <v>48.425</v>
      </c>
      <c r="N13" s="24"/>
      <c r="O13" s="25"/>
    </row>
    <row r="14" ht="12.75" customHeight="1">
      <c r="A14" s="20"/>
      <c r="B14" s="31"/>
      <c r="C14" s="22"/>
      <c r="D14" s="22"/>
      <c r="E14" s="26">
        <v>12</v>
      </c>
      <c r="F14" s="27">
        <f>F12+F13</f>
        <v>21.475</v>
      </c>
      <c r="G14" s="26">
        <v>2</v>
      </c>
      <c r="H14" s="27">
        <f>H12+H13</f>
        <v>20.45</v>
      </c>
      <c r="I14" s="26">
        <v>4</v>
      </c>
      <c r="J14" s="27">
        <f>J12+J13</f>
        <v>21.3</v>
      </c>
      <c r="K14" s="26">
        <v>17</v>
      </c>
      <c r="L14" s="27">
        <f>L12+L13</f>
        <v>19.975</v>
      </c>
      <c r="M14" s="28">
        <v>4</v>
      </c>
      <c r="N14" s="24"/>
      <c r="O14" s="25"/>
    </row>
    <row r="15" ht="12.75" customHeight="1">
      <c r="A15" s="20">
        <v>5</v>
      </c>
      <c r="B15" t="s" s="29">
        <v>15</v>
      </c>
      <c r="C15" t="s" s="29">
        <v>16</v>
      </c>
      <c r="D15" s="22"/>
      <c r="E15" s="23">
        <v>5</v>
      </c>
      <c r="F15" s="24">
        <v>9.199999999999999</v>
      </c>
      <c r="G15" s="23">
        <v>4</v>
      </c>
      <c r="H15" s="24">
        <v>9.1</v>
      </c>
      <c r="I15" s="23">
        <v>16</v>
      </c>
      <c r="J15" s="24">
        <v>8.1</v>
      </c>
      <c r="K15" s="23">
        <v>16</v>
      </c>
      <c r="L15" s="24">
        <v>7.75</v>
      </c>
      <c r="M15" s="24">
        <f>F15+H15+J15+L15</f>
        <v>34.15</v>
      </c>
      <c r="N15" s="24">
        <f>M15+M16</f>
        <v>81.97499999999999</v>
      </c>
      <c r="O15" s="30">
        <v>5</v>
      </c>
    </row>
    <row r="16" ht="12.75" customHeight="1">
      <c r="A16" s="20"/>
      <c r="B16" s="31"/>
      <c r="C16" s="22"/>
      <c r="D16" s="22"/>
      <c r="E16" s="23">
        <v>8</v>
      </c>
      <c r="F16" s="24">
        <v>12.825</v>
      </c>
      <c r="G16" s="23">
        <v>11</v>
      </c>
      <c r="H16" s="24">
        <v>10.5</v>
      </c>
      <c r="I16" s="23">
        <v>19</v>
      </c>
      <c r="J16" s="24">
        <v>11.7</v>
      </c>
      <c r="K16" s="23">
        <v>5</v>
      </c>
      <c r="L16" s="24">
        <v>12.8</v>
      </c>
      <c r="M16" s="24">
        <f>F16+H16+J16+L16</f>
        <v>47.825</v>
      </c>
      <c r="N16" s="24"/>
      <c r="O16" s="25"/>
    </row>
    <row r="17" ht="12.75" customHeight="1">
      <c r="A17" s="20"/>
      <c r="B17" s="31"/>
      <c r="C17" s="22"/>
      <c r="D17" s="22"/>
      <c r="E17" s="26">
        <v>5</v>
      </c>
      <c r="F17" s="27">
        <f>F15+F16</f>
        <v>22.025</v>
      </c>
      <c r="G17" s="26">
        <v>8</v>
      </c>
      <c r="H17" s="27">
        <f>H15+H16</f>
        <v>19.6</v>
      </c>
      <c r="I17" s="26">
        <v>17</v>
      </c>
      <c r="J17" s="27">
        <f>J15+J16</f>
        <v>19.8</v>
      </c>
      <c r="K17" s="26">
        <v>10</v>
      </c>
      <c r="L17" s="27">
        <f>L15+L16</f>
        <v>20.55</v>
      </c>
      <c r="M17" s="28">
        <v>5</v>
      </c>
      <c r="N17" s="24"/>
      <c r="O17" s="25"/>
    </row>
    <row r="18" ht="12.75" customHeight="1">
      <c r="A18" s="20">
        <v>6</v>
      </c>
      <c r="B18" t="s" s="29">
        <v>17</v>
      </c>
      <c r="C18" t="s" s="29">
        <v>18</v>
      </c>
      <c r="D18" s="22"/>
      <c r="E18" s="23">
        <v>6</v>
      </c>
      <c r="F18" s="24">
        <v>9.15</v>
      </c>
      <c r="G18" s="23">
        <v>7</v>
      </c>
      <c r="H18" s="24">
        <v>8.9</v>
      </c>
      <c r="I18" s="23">
        <v>18</v>
      </c>
      <c r="J18" s="24">
        <v>8.025</v>
      </c>
      <c r="K18" s="23">
        <v>4</v>
      </c>
      <c r="L18" s="24">
        <v>8.375</v>
      </c>
      <c r="M18" s="24">
        <f>F18+H18+J18+L18</f>
        <v>34.45</v>
      </c>
      <c r="N18" s="24">
        <f>M18+M19</f>
        <v>81.65000000000001</v>
      </c>
      <c r="O18" s="30">
        <v>6</v>
      </c>
    </row>
    <row r="19" ht="12.75" customHeight="1">
      <c r="A19" s="20"/>
      <c r="B19" s="21"/>
      <c r="C19" s="22"/>
      <c r="D19" s="22"/>
      <c r="E19" s="23">
        <v>1</v>
      </c>
      <c r="F19" s="24">
        <v>13.575</v>
      </c>
      <c r="G19" s="23">
        <v>22</v>
      </c>
      <c r="H19" s="24">
        <v>9.5</v>
      </c>
      <c r="I19" s="23">
        <v>23</v>
      </c>
      <c r="J19" s="24">
        <v>11.25</v>
      </c>
      <c r="K19" s="23">
        <v>3</v>
      </c>
      <c r="L19" s="24">
        <v>12.875</v>
      </c>
      <c r="M19" s="24">
        <f>F19+H19+J19+L19</f>
        <v>47.2</v>
      </c>
      <c r="N19" s="24"/>
      <c r="O19" s="25"/>
    </row>
    <row r="20" ht="12.75" customHeight="1">
      <c r="A20" s="20"/>
      <c r="B20" s="21"/>
      <c r="C20" s="22"/>
      <c r="D20" s="22"/>
      <c r="E20" s="26">
        <v>1</v>
      </c>
      <c r="F20" s="27">
        <f>F18+F19</f>
        <v>22.725</v>
      </c>
      <c r="G20" s="26">
        <v>19</v>
      </c>
      <c r="H20" s="27">
        <f>H18+H19</f>
        <v>18.4</v>
      </c>
      <c r="I20" s="26">
        <v>22</v>
      </c>
      <c r="J20" s="27">
        <f>J18+J19</f>
        <v>19.275</v>
      </c>
      <c r="K20" s="26">
        <v>3</v>
      </c>
      <c r="L20" s="27">
        <f>L18+L19</f>
        <v>21.25</v>
      </c>
      <c r="M20" s="28">
        <v>6</v>
      </c>
      <c r="N20" s="24"/>
      <c r="O20" s="25"/>
    </row>
    <row r="21" ht="12.75" customHeight="1">
      <c r="A21" s="20">
        <v>7</v>
      </c>
      <c r="B21" t="s" s="29">
        <v>19</v>
      </c>
      <c r="C21" t="s" s="29">
        <v>20</v>
      </c>
      <c r="D21" s="22"/>
      <c r="E21" s="23">
        <v>9</v>
      </c>
      <c r="F21" s="24">
        <v>9.037000000000001</v>
      </c>
      <c r="G21" s="23">
        <v>23</v>
      </c>
      <c r="H21" s="24">
        <v>7.7</v>
      </c>
      <c r="I21" s="23">
        <v>6</v>
      </c>
      <c r="J21" s="24">
        <v>8.5</v>
      </c>
      <c r="K21" s="23">
        <v>7</v>
      </c>
      <c r="L21" s="24">
        <v>8.175000000000001</v>
      </c>
      <c r="M21" s="24">
        <f>F21+H21+J21+L21</f>
        <v>33.41200000000001</v>
      </c>
      <c r="N21" s="24">
        <f>M21+M22</f>
        <v>81.337</v>
      </c>
      <c r="O21" s="30">
        <v>7</v>
      </c>
    </row>
    <row r="22" ht="12.75" customHeight="1">
      <c r="A22" s="20"/>
      <c r="B22" s="21"/>
      <c r="C22" s="22"/>
      <c r="D22" s="22"/>
      <c r="E22" s="23">
        <v>24</v>
      </c>
      <c r="F22" s="24">
        <v>12.125</v>
      </c>
      <c r="G22" s="23">
        <v>2</v>
      </c>
      <c r="H22" s="24">
        <v>11.75</v>
      </c>
      <c r="I22" s="23">
        <v>18</v>
      </c>
      <c r="J22" s="24">
        <v>11.8</v>
      </c>
      <c r="K22" s="23">
        <v>11</v>
      </c>
      <c r="L22" s="24">
        <v>12.25</v>
      </c>
      <c r="M22" s="24">
        <f>F22+H22+J22+L22</f>
        <v>47.925</v>
      </c>
      <c r="N22" s="24"/>
      <c r="O22" s="25"/>
    </row>
    <row r="23" ht="12.75" customHeight="1">
      <c r="A23" s="20"/>
      <c r="B23" s="21"/>
      <c r="C23" s="22"/>
      <c r="D23" s="22"/>
      <c r="E23" s="26">
        <v>17</v>
      </c>
      <c r="F23" s="27">
        <f>F21+F22</f>
        <v>21.162</v>
      </c>
      <c r="G23" s="26">
        <v>10</v>
      </c>
      <c r="H23" s="27">
        <f>H21+H22</f>
        <v>19.45</v>
      </c>
      <c r="I23" s="26">
        <v>11</v>
      </c>
      <c r="J23" s="27">
        <f>J21+J22</f>
        <v>20.3</v>
      </c>
      <c r="K23" s="26">
        <v>11</v>
      </c>
      <c r="L23" s="27">
        <f>L21+L22</f>
        <v>20.425</v>
      </c>
      <c r="M23" s="28">
        <v>7</v>
      </c>
      <c r="N23" s="24"/>
      <c r="O23" s="25"/>
    </row>
    <row r="24" ht="12.75" customHeight="1">
      <c r="A24" s="20">
        <v>8</v>
      </c>
      <c r="B24" t="s" s="29">
        <v>21</v>
      </c>
      <c r="C24" t="s" s="32">
        <v>22</v>
      </c>
      <c r="D24" s="22"/>
      <c r="E24" s="23">
        <v>11</v>
      </c>
      <c r="F24" s="24">
        <v>8.975</v>
      </c>
      <c r="G24" s="23">
        <v>17</v>
      </c>
      <c r="H24" s="24">
        <v>8.4</v>
      </c>
      <c r="I24" s="23">
        <v>37</v>
      </c>
      <c r="J24" s="24">
        <v>6.35</v>
      </c>
      <c r="K24" s="23">
        <v>7</v>
      </c>
      <c r="L24" s="24">
        <v>8.175000000000001</v>
      </c>
      <c r="M24" s="24">
        <f>F24+H24+J24+L24</f>
        <v>31.9</v>
      </c>
      <c r="N24" s="24">
        <f>M24+M25</f>
        <v>81.125</v>
      </c>
      <c r="O24" s="30">
        <v>8</v>
      </c>
    </row>
    <row r="25" ht="12.75" customHeight="1">
      <c r="A25" s="20"/>
      <c r="B25" s="21"/>
      <c r="C25" s="31"/>
      <c r="D25" s="22"/>
      <c r="E25" s="23">
        <v>2</v>
      </c>
      <c r="F25" s="24">
        <v>13.225</v>
      </c>
      <c r="G25" s="23">
        <v>14</v>
      </c>
      <c r="H25" s="24">
        <v>10.3</v>
      </c>
      <c r="I25" s="23">
        <v>4</v>
      </c>
      <c r="J25" s="24">
        <v>12.85</v>
      </c>
      <c r="K25" s="23">
        <v>4</v>
      </c>
      <c r="L25" s="24">
        <v>12.85</v>
      </c>
      <c r="M25" s="24">
        <f>F25+H25+J25+L25</f>
        <v>49.225</v>
      </c>
      <c r="N25" s="24"/>
      <c r="O25" s="25"/>
    </row>
    <row r="26" ht="12.75" customHeight="1">
      <c r="A26" s="20"/>
      <c r="B26" s="21"/>
      <c r="C26" s="31"/>
      <c r="D26" s="22"/>
      <c r="E26" s="26">
        <v>3</v>
      </c>
      <c r="F26" s="27">
        <f>F24+F25</f>
        <v>22.2</v>
      </c>
      <c r="G26" s="26">
        <v>18</v>
      </c>
      <c r="H26" s="27">
        <f>H24+H25</f>
        <v>18.7</v>
      </c>
      <c r="I26" s="26">
        <v>24</v>
      </c>
      <c r="J26" s="27">
        <f>J24+J25</f>
        <v>19.2</v>
      </c>
      <c r="K26" s="26">
        <v>5</v>
      </c>
      <c r="L26" s="27">
        <f>SUM(L24:L25)</f>
        <v>21.025</v>
      </c>
      <c r="M26" s="28">
        <v>8</v>
      </c>
      <c r="N26" s="24"/>
      <c r="O26" s="25"/>
    </row>
    <row r="27" ht="12.75" customHeight="1">
      <c r="A27" s="20">
        <v>9</v>
      </c>
      <c r="B27" t="s" s="29">
        <v>23</v>
      </c>
      <c r="C27" t="s" s="32">
        <v>24</v>
      </c>
      <c r="D27" s="22"/>
      <c r="E27" s="23">
        <v>4</v>
      </c>
      <c r="F27" s="24">
        <v>9.225</v>
      </c>
      <c r="G27" s="23">
        <v>13</v>
      </c>
      <c r="H27" s="24">
        <v>8.6</v>
      </c>
      <c r="I27" s="23">
        <v>1</v>
      </c>
      <c r="J27" s="24">
        <v>8.949999999999999</v>
      </c>
      <c r="K27" s="23">
        <v>6</v>
      </c>
      <c r="L27" s="24">
        <v>8.300000000000001</v>
      </c>
      <c r="M27" s="24">
        <f>F27+H27+J27+L27</f>
        <v>35.075</v>
      </c>
      <c r="N27" s="24">
        <f>M27+M28</f>
        <v>80.625</v>
      </c>
      <c r="O27" s="30">
        <v>9</v>
      </c>
    </row>
    <row r="28" ht="12.75" customHeight="1">
      <c r="A28" s="20"/>
      <c r="B28" s="31"/>
      <c r="C28" s="31"/>
      <c r="D28" s="22"/>
      <c r="E28" s="23">
        <v>7</v>
      </c>
      <c r="F28" s="24">
        <v>12.875</v>
      </c>
      <c r="G28" s="23">
        <v>31</v>
      </c>
      <c r="H28" s="24">
        <v>8.5</v>
      </c>
      <c r="I28" s="23">
        <v>2</v>
      </c>
      <c r="J28" s="24">
        <v>13.15</v>
      </c>
      <c r="K28" s="23">
        <v>26</v>
      </c>
      <c r="L28" s="24">
        <v>11.025</v>
      </c>
      <c r="M28" s="24">
        <f>F28+H28+J28+L28</f>
        <v>45.55</v>
      </c>
      <c r="N28" s="24"/>
      <c r="O28" s="25"/>
    </row>
    <row r="29" ht="12.75" customHeight="1">
      <c r="A29" s="20"/>
      <c r="B29" s="31"/>
      <c r="C29" s="31"/>
      <c r="D29" s="22"/>
      <c r="E29" s="26">
        <v>4</v>
      </c>
      <c r="F29" s="27">
        <f>F27+F28</f>
        <v>22.1</v>
      </c>
      <c r="G29" s="26">
        <v>30</v>
      </c>
      <c r="H29" s="27">
        <f>H27+H28</f>
        <v>17.1</v>
      </c>
      <c r="I29" s="26">
        <v>2</v>
      </c>
      <c r="J29" s="27">
        <f>J27+J28</f>
        <v>22.1</v>
      </c>
      <c r="K29" s="26">
        <v>32</v>
      </c>
      <c r="L29" s="27">
        <f>SUM(L27:L28)</f>
        <v>19.325</v>
      </c>
      <c r="M29" s="28">
        <v>9</v>
      </c>
      <c r="N29" s="24"/>
      <c r="O29" s="25"/>
    </row>
    <row r="30" ht="12.75" customHeight="1">
      <c r="A30" s="20">
        <v>10</v>
      </c>
      <c r="B30" t="s" s="29">
        <v>25</v>
      </c>
      <c r="C30" t="s" s="32">
        <v>26</v>
      </c>
      <c r="D30" s="22"/>
      <c r="E30" s="23">
        <v>27</v>
      </c>
      <c r="F30" s="24">
        <v>8.4</v>
      </c>
      <c r="G30" s="23">
        <v>16</v>
      </c>
      <c r="H30" s="24">
        <v>8.449999999999999</v>
      </c>
      <c r="I30" s="23">
        <v>4</v>
      </c>
      <c r="J30" s="24">
        <v>8.625</v>
      </c>
      <c r="K30" s="23">
        <v>27</v>
      </c>
      <c r="L30" s="24">
        <v>7.375</v>
      </c>
      <c r="M30" s="24">
        <f>F30+H30+J30+L30</f>
        <v>32.85</v>
      </c>
      <c r="N30" s="24">
        <f>M30+M31</f>
        <v>80.325</v>
      </c>
      <c r="O30" s="30">
        <v>10</v>
      </c>
    </row>
    <row r="31" ht="12.75" customHeight="1">
      <c r="A31" s="20"/>
      <c r="B31" s="22"/>
      <c r="C31" s="31"/>
      <c r="D31" s="22"/>
      <c r="E31" s="23">
        <v>13</v>
      </c>
      <c r="F31" s="24">
        <v>12.6</v>
      </c>
      <c r="G31" s="23">
        <v>19</v>
      </c>
      <c r="H31" s="24">
        <v>9.75</v>
      </c>
      <c r="I31" s="23">
        <v>7</v>
      </c>
      <c r="J31" s="24">
        <v>12.6</v>
      </c>
      <c r="K31" s="23">
        <v>9</v>
      </c>
      <c r="L31" s="24">
        <v>12.525</v>
      </c>
      <c r="M31" s="24">
        <f>F31+H31+J31+L31</f>
        <v>47.475</v>
      </c>
      <c r="N31" s="24"/>
      <c r="O31" s="25"/>
    </row>
    <row r="32" ht="12.75" customHeight="1">
      <c r="A32" s="20"/>
      <c r="B32" s="22"/>
      <c r="C32" s="31"/>
      <c r="D32" s="22"/>
      <c r="E32" s="26">
        <v>20</v>
      </c>
      <c r="F32" s="27">
        <f>F30+F31</f>
        <v>21</v>
      </c>
      <c r="G32" s="26">
        <v>22</v>
      </c>
      <c r="H32" s="27">
        <f>H30+H31</f>
        <v>18.2</v>
      </c>
      <c r="I32" s="26">
        <v>5</v>
      </c>
      <c r="J32" s="27">
        <f>J30+J31</f>
        <v>21.225</v>
      </c>
      <c r="K32" s="26">
        <v>19</v>
      </c>
      <c r="L32" s="27">
        <f>SUM(L30:L31)</f>
        <v>19.9</v>
      </c>
      <c r="M32" s="28">
        <v>10</v>
      </c>
      <c r="N32" s="24"/>
      <c r="O32" s="25"/>
    </row>
    <row r="33" ht="12.75" customHeight="1">
      <c r="A33" s="20">
        <v>11</v>
      </c>
      <c r="B33" t="s" s="29">
        <v>27</v>
      </c>
      <c r="C33" t="s" s="32">
        <v>12</v>
      </c>
      <c r="D33" s="31"/>
      <c r="E33" s="23">
        <v>7</v>
      </c>
      <c r="F33" s="24">
        <v>9.125</v>
      </c>
      <c r="G33" s="23">
        <v>24</v>
      </c>
      <c r="H33" s="24">
        <v>7.6</v>
      </c>
      <c r="I33" s="23">
        <v>9</v>
      </c>
      <c r="J33" s="24">
        <v>8.35</v>
      </c>
      <c r="K33" s="23">
        <v>8</v>
      </c>
      <c r="L33" s="24">
        <v>8.125</v>
      </c>
      <c r="M33" s="24">
        <f>F33+H33+J33+L33</f>
        <v>33.2</v>
      </c>
      <c r="N33" s="24">
        <f>M33+M34</f>
        <v>80.05000000000001</v>
      </c>
      <c r="O33" s="30">
        <v>11</v>
      </c>
    </row>
    <row r="34" ht="12.75" customHeight="1">
      <c r="A34" s="20"/>
      <c r="B34" s="22"/>
      <c r="C34" s="31"/>
      <c r="D34" s="31"/>
      <c r="E34" s="23">
        <v>17</v>
      </c>
      <c r="F34" s="24">
        <v>12.375</v>
      </c>
      <c r="G34" s="23">
        <v>6</v>
      </c>
      <c r="H34" s="24">
        <v>11.15</v>
      </c>
      <c r="I34" s="23">
        <v>22</v>
      </c>
      <c r="J34" s="24">
        <v>11.35</v>
      </c>
      <c r="K34" s="23">
        <v>17</v>
      </c>
      <c r="L34" s="24">
        <v>11.975</v>
      </c>
      <c r="M34" s="24">
        <f>F34+H34+J34+L34</f>
        <v>46.85</v>
      </c>
      <c r="N34" s="24"/>
      <c r="O34" s="25"/>
    </row>
    <row r="35" ht="12.75" customHeight="1">
      <c r="A35" s="20"/>
      <c r="B35" s="22"/>
      <c r="C35" s="31"/>
      <c r="D35" s="31"/>
      <c r="E35" s="26">
        <v>11</v>
      </c>
      <c r="F35" s="27">
        <f>F33+F34</f>
        <v>21.5</v>
      </c>
      <c r="G35" s="26">
        <v>17</v>
      </c>
      <c r="H35" s="27">
        <f>H33+H34</f>
        <v>18.75</v>
      </c>
      <c r="I35" s="26">
        <v>18</v>
      </c>
      <c r="J35" s="27">
        <f>J33+J34</f>
        <v>19.7</v>
      </c>
      <c r="K35" s="26">
        <v>13</v>
      </c>
      <c r="L35" s="27">
        <f>L33+L34</f>
        <v>20.1</v>
      </c>
      <c r="M35" s="28">
        <v>11</v>
      </c>
      <c r="N35" s="24"/>
      <c r="O35" s="25"/>
    </row>
    <row r="36" ht="12.75" customHeight="1">
      <c r="A36" s="20">
        <v>11</v>
      </c>
      <c r="B36" t="s" s="29">
        <v>28</v>
      </c>
      <c r="C36" t="s" s="32">
        <v>29</v>
      </c>
      <c r="D36" s="31"/>
      <c r="E36" s="23">
        <v>13</v>
      </c>
      <c r="F36" s="24">
        <v>8.837</v>
      </c>
      <c r="G36" s="23">
        <v>6</v>
      </c>
      <c r="H36" s="24">
        <v>8.949999999999999</v>
      </c>
      <c r="I36" s="23">
        <v>13</v>
      </c>
      <c r="J36" s="24">
        <v>8.225</v>
      </c>
      <c r="K36" s="23">
        <v>18</v>
      </c>
      <c r="L36" s="24">
        <v>7.675</v>
      </c>
      <c r="M36" s="24">
        <f>F36+H36+J36+L36</f>
        <v>33.687</v>
      </c>
      <c r="N36" s="24">
        <f>M36+M37</f>
        <v>80.03700000000001</v>
      </c>
      <c r="O36" s="30">
        <v>12</v>
      </c>
    </row>
    <row r="37" ht="12.75" customHeight="1">
      <c r="A37" s="20"/>
      <c r="B37" s="22"/>
      <c r="C37" s="31"/>
      <c r="D37" s="31"/>
      <c r="E37" s="23">
        <v>18</v>
      </c>
      <c r="F37" s="24">
        <v>12.3</v>
      </c>
      <c r="G37" s="23">
        <v>14</v>
      </c>
      <c r="H37" s="24">
        <v>10.3</v>
      </c>
      <c r="I37" s="23">
        <v>18</v>
      </c>
      <c r="J37" s="24">
        <v>11.8</v>
      </c>
      <c r="K37" s="23">
        <v>18</v>
      </c>
      <c r="L37" s="24">
        <v>11.95</v>
      </c>
      <c r="M37" s="24">
        <f>F37+H37+J37+L37</f>
        <v>46.35000000000001</v>
      </c>
      <c r="N37" s="24"/>
      <c r="O37" s="25"/>
    </row>
    <row r="38" ht="12.75" customHeight="1">
      <c r="A38" s="20"/>
      <c r="B38" s="22"/>
      <c r="C38" s="31"/>
      <c r="D38" s="31"/>
      <c r="E38" s="26">
        <v>18</v>
      </c>
      <c r="F38" s="27">
        <f>F36+F37</f>
        <v>21.137</v>
      </c>
      <c r="G38" s="26">
        <v>11</v>
      </c>
      <c r="H38" s="27">
        <f>H36+H37</f>
        <v>19.25</v>
      </c>
      <c r="I38" s="26">
        <v>14</v>
      </c>
      <c r="J38" s="27">
        <f>J36+J37</f>
        <v>20.025</v>
      </c>
      <c r="K38" s="26">
        <v>26</v>
      </c>
      <c r="L38" s="27">
        <f>L36+L37</f>
        <v>19.625</v>
      </c>
      <c r="M38" s="28">
        <v>12</v>
      </c>
      <c r="N38" s="24"/>
      <c r="O38" s="25"/>
    </row>
    <row r="39" ht="12.75" customHeight="1">
      <c r="A39" s="20">
        <v>13</v>
      </c>
      <c r="B39" t="s" s="29">
        <v>30</v>
      </c>
      <c r="C39" t="s" s="29">
        <v>31</v>
      </c>
      <c r="D39" s="31"/>
      <c r="E39" s="23">
        <v>24</v>
      </c>
      <c r="F39" s="24">
        <v>8.487</v>
      </c>
      <c r="G39" s="23">
        <v>14</v>
      </c>
      <c r="H39" s="24">
        <v>8.550000000000001</v>
      </c>
      <c r="I39" s="23">
        <v>15</v>
      </c>
      <c r="J39" s="24">
        <v>8.15</v>
      </c>
      <c r="K39" s="23">
        <v>15</v>
      </c>
      <c r="L39" s="24">
        <v>7.8</v>
      </c>
      <c r="M39" s="24">
        <f>F39+H39+J39+L39</f>
        <v>32.98699999999999</v>
      </c>
      <c r="N39" s="24">
        <f>M39+M40</f>
        <v>79.887</v>
      </c>
      <c r="O39" s="30">
        <v>13</v>
      </c>
    </row>
    <row r="40" ht="12.75" customHeight="1">
      <c r="A40" s="20"/>
      <c r="B40" s="22"/>
      <c r="C40" s="22"/>
      <c r="D40" s="31"/>
      <c r="E40" s="23">
        <v>10</v>
      </c>
      <c r="F40" s="24">
        <v>12.7</v>
      </c>
      <c r="G40" s="23">
        <v>6</v>
      </c>
      <c r="H40" s="24">
        <v>11.15</v>
      </c>
      <c r="I40" s="23">
        <v>28</v>
      </c>
      <c r="J40" s="24">
        <v>11</v>
      </c>
      <c r="K40" s="23">
        <v>15</v>
      </c>
      <c r="L40" s="24">
        <v>12.05</v>
      </c>
      <c r="M40" s="24">
        <f>F40+H40+J40+L40</f>
        <v>46.90000000000001</v>
      </c>
      <c r="N40" s="24"/>
      <c r="O40" s="25"/>
    </row>
    <row r="41" ht="12.75" customHeight="1">
      <c r="A41" s="20"/>
      <c r="B41" s="22"/>
      <c r="C41" s="22"/>
      <c r="D41" s="31"/>
      <c r="E41" s="26">
        <v>16</v>
      </c>
      <c r="F41" s="27">
        <f>F39+F40</f>
        <v>21.187</v>
      </c>
      <c r="G41" s="26">
        <v>7</v>
      </c>
      <c r="H41" s="27">
        <f>H39+H40</f>
        <v>19.7</v>
      </c>
      <c r="I41" s="26">
        <v>25</v>
      </c>
      <c r="J41" s="27">
        <f>J39+J40</f>
        <v>19.15</v>
      </c>
      <c r="K41" s="26">
        <v>21</v>
      </c>
      <c r="L41" s="27">
        <f>L39+L40</f>
        <v>19.85</v>
      </c>
      <c r="M41" s="28">
        <v>13</v>
      </c>
      <c r="N41" s="24"/>
      <c r="O41" s="25"/>
    </row>
    <row r="42" ht="12.75" customHeight="1">
      <c r="A42" s="20">
        <v>14</v>
      </c>
      <c r="B42" t="s" s="29">
        <v>32</v>
      </c>
      <c r="C42" t="s" s="32">
        <v>29</v>
      </c>
      <c r="D42" s="31"/>
      <c r="E42" s="23">
        <v>21</v>
      </c>
      <c r="F42" s="24">
        <v>8.6</v>
      </c>
      <c r="G42" s="23">
        <v>16</v>
      </c>
      <c r="H42" s="24">
        <v>8.449999999999999</v>
      </c>
      <c r="I42" s="23">
        <v>19</v>
      </c>
      <c r="J42" s="24">
        <v>8</v>
      </c>
      <c r="K42" s="23">
        <v>11</v>
      </c>
      <c r="L42" s="24">
        <v>8.025</v>
      </c>
      <c r="M42" s="24">
        <f>F42+H42+J42+L42</f>
        <v>33.075</v>
      </c>
      <c r="N42" s="24">
        <f>M42+M43</f>
        <v>79.84999999999999</v>
      </c>
      <c r="O42" s="30">
        <v>14</v>
      </c>
    </row>
    <row r="43" ht="12.75" customHeight="1">
      <c r="A43" s="20"/>
      <c r="B43" s="22"/>
      <c r="C43" s="31"/>
      <c r="D43" s="31"/>
      <c r="E43" s="23">
        <v>12</v>
      </c>
      <c r="F43" s="24">
        <v>12.625</v>
      </c>
      <c r="G43" s="23">
        <v>23</v>
      </c>
      <c r="H43" s="24">
        <v>9.35</v>
      </c>
      <c r="I43" s="23">
        <v>3</v>
      </c>
      <c r="J43" s="24">
        <v>12.95</v>
      </c>
      <c r="K43" s="23">
        <v>19</v>
      </c>
      <c r="L43" s="24">
        <v>11.85</v>
      </c>
      <c r="M43" s="24">
        <f>F43+H43+J43+L43</f>
        <v>46.775</v>
      </c>
      <c r="N43" s="24"/>
      <c r="O43" s="25"/>
    </row>
    <row r="44" ht="12.75" customHeight="1">
      <c r="A44" s="20"/>
      <c r="B44" s="22"/>
      <c r="C44" s="31"/>
      <c r="D44" s="31"/>
      <c r="E44" s="26">
        <v>15</v>
      </c>
      <c r="F44" s="27">
        <f>F42+F43</f>
        <v>21.225</v>
      </c>
      <c r="G44" s="26">
        <v>26</v>
      </c>
      <c r="H44" s="27">
        <f>H42+H43</f>
        <v>17.8</v>
      </c>
      <c r="I44" s="26">
        <v>7</v>
      </c>
      <c r="J44" s="27">
        <f>J42+J43</f>
        <v>20.95</v>
      </c>
      <c r="K44" s="26">
        <v>20</v>
      </c>
      <c r="L44" s="27">
        <f>L42+L43</f>
        <v>19.875</v>
      </c>
      <c r="M44" s="28">
        <v>14</v>
      </c>
      <c r="N44" s="24"/>
      <c r="O44" s="25"/>
    </row>
    <row r="45" ht="12.75" customHeight="1">
      <c r="A45" s="20">
        <v>15</v>
      </c>
      <c r="B45" t="s" s="29">
        <v>33</v>
      </c>
      <c r="C45" t="s" s="32">
        <v>34</v>
      </c>
      <c r="D45" s="31"/>
      <c r="E45" s="23">
        <v>32</v>
      </c>
      <c r="F45" s="24">
        <v>8.25</v>
      </c>
      <c r="G45" s="23">
        <v>10</v>
      </c>
      <c r="H45" s="24">
        <v>8.75</v>
      </c>
      <c r="I45" s="23">
        <v>17</v>
      </c>
      <c r="J45" s="24">
        <v>8.050000000000001</v>
      </c>
      <c r="K45" s="23">
        <v>3</v>
      </c>
      <c r="L45" s="24">
        <v>8.4</v>
      </c>
      <c r="M45" s="24">
        <f>F45+H45+J45+L45</f>
        <v>33.45</v>
      </c>
      <c r="N45" s="24">
        <f>M45+M46</f>
        <v>79.75</v>
      </c>
      <c r="O45" s="30">
        <v>15</v>
      </c>
    </row>
    <row r="46" ht="12.75" customHeight="1">
      <c r="A46" s="20"/>
      <c r="B46" s="22"/>
      <c r="C46" s="31"/>
      <c r="D46" s="31"/>
      <c r="E46" s="23">
        <v>26</v>
      </c>
      <c r="F46" s="24">
        <v>12</v>
      </c>
      <c r="G46" s="23">
        <v>21</v>
      </c>
      <c r="H46" s="24">
        <v>9.6</v>
      </c>
      <c r="I46" s="23">
        <v>11</v>
      </c>
      <c r="J46" s="24">
        <v>12.3</v>
      </c>
      <c r="K46" s="23">
        <v>10</v>
      </c>
      <c r="L46" s="24">
        <v>12.4</v>
      </c>
      <c r="M46" s="24">
        <f>F46+H46+J46+L46</f>
        <v>46.3</v>
      </c>
      <c r="N46" s="24"/>
      <c r="O46" s="25"/>
    </row>
    <row r="47" ht="12.75" customHeight="1">
      <c r="A47" s="20"/>
      <c r="B47" s="22"/>
      <c r="C47" s="31"/>
      <c r="D47" s="31"/>
      <c r="E47" s="26">
        <v>31</v>
      </c>
      <c r="F47" s="27">
        <f>F45+F46</f>
        <v>20.25</v>
      </c>
      <c r="G47" s="26">
        <v>20</v>
      </c>
      <c r="H47" s="27">
        <f>H45+H46</f>
        <v>18.35</v>
      </c>
      <c r="I47" s="26">
        <v>10</v>
      </c>
      <c r="J47" s="27">
        <f>J45+J46</f>
        <v>20.35</v>
      </c>
      <c r="K47" s="26">
        <v>8</v>
      </c>
      <c r="L47" s="27">
        <f>L45+L46</f>
        <v>20.8</v>
      </c>
      <c r="M47" s="28">
        <v>15</v>
      </c>
      <c r="N47" s="24"/>
      <c r="O47" s="25"/>
    </row>
    <row r="48" ht="12.75" customHeight="1">
      <c r="A48" s="20">
        <v>16</v>
      </c>
      <c r="B48" t="s" s="29">
        <v>35</v>
      </c>
      <c r="C48" t="s" s="32">
        <v>36</v>
      </c>
      <c r="D48" s="31"/>
      <c r="E48" s="23">
        <v>10</v>
      </c>
      <c r="F48" s="24">
        <v>9</v>
      </c>
      <c r="G48" s="23">
        <v>7</v>
      </c>
      <c r="H48" s="24">
        <v>8.9</v>
      </c>
      <c r="I48" s="23">
        <v>24</v>
      </c>
      <c r="J48" s="24">
        <v>7.7</v>
      </c>
      <c r="K48" s="23">
        <v>20</v>
      </c>
      <c r="L48" s="24">
        <v>7.625</v>
      </c>
      <c r="M48" s="24">
        <f>F48+H48+J48+L48</f>
        <v>33.22499999999999</v>
      </c>
      <c r="N48" s="24">
        <f>M48+M49</f>
        <v>79.75</v>
      </c>
      <c r="O48" s="30">
        <v>15</v>
      </c>
    </row>
    <row r="49" ht="12.75" customHeight="1">
      <c r="A49" s="20"/>
      <c r="B49" s="22"/>
      <c r="C49" s="31"/>
      <c r="D49" s="31"/>
      <c r="E49" s="23">
        <v>19</v>
      </c>
      <c r="F49" s="24">
        <v>12.275</v>
      </c>
      <c r="G49" s="23">
        <v>13</v>
      </c>
      <c r="H49" s="24">
        <v>10.35</v>
      </c>
      <c r="I49" s="23">
        <v>29</v>
      </c>
      <c r="J49" s="24">
        <v>10.7</v>
      </c>
      <c r="K49" s="23">
        <v>2</v>
      </c>
      <c r="L49" s="24">
        <v>13.2</v>
      </c>
      <c r="M49" s="24">
        <f>F49+H49+J49+L49</f>
        <v>46.52500000000001</v>
      </c>
      <c r="N49" s="24"/>
      <c r="O49" s="25"/>
    </row>
    <row r="50" ht="12.75" customHeight="1">
      <c r="A50" s="20"/>
      <c r="B50" s="22"/>
      <c r="C50" s="31"/>
      <c r="D50" s="31"/>
      <c r="E50" s="26">
        <v>14</v>
      </c>
      <c r="F50" s="27">
        <f>F48+F49</f>
        <v>21.275</v>
      </c>
      <c r="G50" s="26">
        <v>11</v>
      </c>
      <c r="H50" s="27">
        <f>H48+H49</f>
        <v>19.25</v>
      </c>
      <c r="I50" s="26">
        <v>30</v>
      </c>
      <c r="J50" s="27">
        <f>J48+J49</f>
        <v>18.4</v>
      </c>
      <c r="K50" s="26">
        <v>7</v>
      </c>
      <c r="L50" s="27">
        <f>L48+L49</f>
        <v>20.825</v>
      </c>
      <c r="M50" s="28">
        <v>15</v>
      </c>
      <c r="N50" s="24"/>
      <c r="O50" s="25"/>
    </row>
    <row r="51" ht="12.75" customHeight="1">
      <c r="A51" s="20">
        <v>17</v>
      </c>
      <c r="B51" t="s" s="29">
        <v>37</v>
      </c>
      <c r="C51" t="s" s="29">
        <v>16</v>
      </c>
      <c r="D51" s="31"/>
      <c r="E51" s="23">
        <v>28</v>
      </c>
      <c r="F51" s="24">
        <v>8.362</v>
      </c>
      <c r="G51" s="23">
        <v>13</v>
      </c>
      <c r="H51" s="24">
        <v>8.6</v>
      </c>
      <c r="I51" s="23">
        <v>23</v>
      </c>
      <c r="J51" s="24">
        <v>7.75</v>
      </c>
      <c r="K51" s="23">
        <v>14</v>
      </c>
      <c r="L51" s="24">
        <v>7.825</v>
      </c>
      <c r="M51" s="24">
        <f>F51+H51+J51+L51</f>
        <v>32.537</v>
      </c>
      <c r="N51" s="24">
        <f>M51+M52</f>
        <v>79.41200000000001</v>
      </c>
      <c r="O51" s="30">
        <v>16</v>
      </c>
    </row>
    <row r="52" ht="12.75" customHeight="1">
      <c r="A52" s="20"/>
      <c r="B52" s="22"/>
      <c r="C52" s="22"/>
      <c r="D52" s="31"/>
      <c r="E52" s="23">
        <v>25</v>
      </c>
      <c r="F52" s="24">
        <v>12.1</v>
      </c>
      <c r="G52" s="23">
        <v>12</v>
      </c>
      <c r="H52" s="24">
        <v>10.4</v>
      </c>
      <c r="I52" s="23">
        <v>7</v>
      </c>
      <c r="J52" s="24">
        <v>12.6</v>
      </c>
      <c r="K52" s="23">
        <v>21</v>
      </c>
      <c r="L52" s="24">
        <v>11.775</v>
      </c>
      <c r="M52" s="24">
        <f>F52+H52+J52+L52</f>
        <v>46.875</v>
      </c>
      <c r="N52" s="24"/>
      <c r="O52" s="25"/>
    </row>
    <row r="53" ht="12.75" customHeight="1">
      <c r="A53" s="20"/>
      <c r="B53" s="22"/>
      <c r="C53" s="22"/>
      <c r="D53" s="31"/>
      <c r="E53" s="26">
        <v>23</v>
      </c>
      <c r="F53" s="27">
        <f>F51+F52</f>
        <v>20.462</v>
      </c>
      <c r="G53" s="26">
        <v>14</v>
      </c>
      <c r="H53" s="27">
        <f>H51+H52</f>
        <v>19</v>
      </c>
      <c r="I53" s="26">
        <v>10</v>
      </c>
      <c r="J53" s="27">
        <f>J51+J52</f>
        <v>20.35</v>
      </c>
      <c r="K53" s="26">
        <v>27</v>
      </c>
      <c r="L53" s="27">
        <f>L51+L52</f>
        <v>19.6</v>
      </c>
      <c r="M53" s="28">
        <v>16</v>
      </c>
      <c r="N53" s="24"/>
      <c r="O53" s="25"/>
    </row>
    <row r="54" ht="12.75" customHeight="1">
      <c r="A54" s="20">
        <v>18</v>
      </c>
      <c r="B54" t="s" s="29">
        <v>38</v>
      </c>
      <c r="C54" t="s" s="29">
        <v>20</v>
      </c>
      <c r="D54" s="21"/>
      <c r="E54" s="23">
        <v>29</v>
      </c>
      <c r="F54" s="24">
        <v>8.35</v>
      </c>
      <c r="G54" s="23">
        <v>16</v>
      </c>
      <c r="H54" s="24">
        <v>8.449999999999999</v>
      </c>
      <c r="I54" s="23">
        <v>21</v>
      </c>
      <c r="J54" s="24">
        <v>7.85</v>
      </c>
      <c r="K54" s="23">
        <v>13</v>
      </c>
      <c r="L54" s="24">
        <v>7.875</v>
      </c>
      <c r="M54" s="24">
        <f>F54+H54+J54+L54</f>
        <v>32.525</v>
      </c>
      <c r="N54" s="24">
        <f>M54+M55</f>
        <v>79.34999999999999</v>
      </c>
      <c r="O54" s="30">
        <v>17</v>
      </c>
    </row>
    <row r="55" ht="12.75" customHeight="1">
      <c r="A55" s="20"/>
      <c r="B55" s="31"/>
      <c r="C55" s="22"/>
      <c r="D55" s="22"/>
      <c r="E55" s="23">
        <v>31</v>
      </c>
      <c r="F55" s="24">
        <v>11.6</v>
      </c>
      <c r="G55" s="23">
        <v>9</v>
      </c>
      <c r="H55" s="24">
        <v>10.7</v>
      </c>
      <c r="I55" s="23">
        <v>10</v>
      </c>
      <c r="J55" s="24">
        <v>12.325</v>
      </c>
      <c r="K55" s="23">
        <v>12</v>
      </c>
      <c r="L55" s="24">
        <v>12.2</v>
      </c>
      <c r="M55" s="24">
        <f>F55+H55+J55+L55</f>
        <v>46.825</v>
      </c>
      <c r="N55" s="24"/>
      <c r="O55" s="25"/>
    </row>
    <row r="56" ht="12.75" customHeight="1">
      <c r="A56" s="20"/>
      <c r="B56" s="31"/>
      <c r="C56" s="22"/>
      <c r="D56" s="22"/>
      <c r="E56" s="26">
        <v>36</v>
      </c>
      <c r="F56" s="27">
        <f>SUM(F54:F55)</f>
        <v>19.95</v>
      </c>
      <c r="G56" s="26">
        <v>13</v>
      </c>
      <c r="H56" s="27">
        <f>H54+H55</f>
        <v>19.15</v>
      </c>
      <c r="I56" s="26">
        <v>12</v>
      </c>
      <c r="J56" s="27">
        <f>J54+J55</f>
        <v>20.175</v>
      </c>
      <c r="K56" s="26">
        <v>15</v>
      </c>
      <c r="L56" s="27">
        <f>L54+L55</f>
        <v>20.075</v>
      </c>
      <c r="M56" s="28">
        <v>17</v>
      </c>
      <c r="N56" s="24"/>
      <c r="O56" s="25"/>
    </row>
    <row r="57" ht="12.75" customHeight="1">
      <c r="A57" s="20">
        <v>19</v>
      </c>
      <c r="B57" t="s" s="29">
        <v>39</v>
      </c>
      <c r="C57" t="s" s="29">
        <v>16</v>
      </c>
      <c r="D57" s="22"/>
      <c r="E57" s="23">
        <v>12</v>
      </c>
      <c r="F57" s="24">
        <v>8.875</v>
      </c>
      <c r="G57" s="23">
        <v>16</v>
      </c>
      <c r="H57" s="24">
        <v>8.449999999999999</v>
      </c>
      <c r="I57" s="23">
        <v>20</v>
      </c>
      <c r="J57" s="24">
        <v>7.925</v>
      </c>
      <c r="K57" s="23">
        <v>11</v>
      </c>
      <c r="L57" s="24">
        <v>8.025</v>
      </c>
      <c r="M57" s="24">
        <f>F57+H57+J57+L57</f>
        <v>33.275</v>
      </c>
      <c r="N57" s="24">
        <f>M57+M58</f>
        <v>79.09999999999999</v>
      </c>
      <c r="O57" s="30">
        <v>18</v>
      </c>
    </row>
    <row r="58" ht="12.75" customHeight="1">
      <c r="A58" s="20"/>
      <c r="B58" s="31"/>
      <c r="C58" s="22"/>
      <c r="D58" s="22"/>
      <c r="E58" s="23">
        <v>6</v>
      </c>
      <c r="F58" s="24">
        <v>12.9</v>
      </c>
      <c r="G58" s="23">
        <v>20</v>
      </c>
      <c r="H58" s="24">
        <v>9.699999999999999</v>
      </c>
      <c r="I58" s="23">
        <v>25</v>
      </c>
      <c r="J58" s="24">
        <v>11.175</v>
      </c>
      <c r="K58" s="23">
        <v>15</v>
      </c>
      <c r="L58" s="24">
        <v>12.05</v>
      </c>
      <c r="M58" s="24">
        <f>F58+H58+J58+L58</f>
        <v>45.825</v>
      </c>
      <c r="N58" s="24"/>
      <c r="O58" s="25"/>
    </row>
    <row r="59" ht="12.75" customHeight="1">
      <c r="A59" s="20"/>
      <c r="B59" s="31"/>
      <c r="C59" s="22"/>
      <c r="D59" s="22"/>
      <c r="E59" s="26">
        <v>6</v>
      </c>
      <c r="F59" s="27">
        <f>F57+F58</f>
        <v>21.775</v>
      </c>
      <c r="G59" s="26">
        <v>23</v>
      </c>
      <c r="H59" s="27">
        <f>H57+H58</f>
        <v>18.15</v>
      </c>
      <c r="I59" s="26">
        <v>26</v>
      </c>
      <c r="J59" s="27">
        <f>J57+J58</f>
        <v>19.1</v>
      </c>
      <c r="K59" s="26">
        <v>14</v>
      </c>
      <c r="L59" s="27">
        <f>L57+L58</f>
        <v>20.075</v>
      </c>
      <c r="M59" s="28">
        <v>18</v>
      </c>
      <c r="N59" s="24"/>
      <c r="O59" s="25"/>
    </row>
    <row r="60" ht="12.75" customHeight="1">
      <c r="A60" s="20">
        <v>20</v>
      </c>
      <c r="B60" t="s" s="29">
        <v>40</v>
      </c>
      <c r="C60" t="s" s="29">
        <v>34</v>
      </c>
      <c r="D60" s="22"/>
      <c r="E60" s="23">
        <v>36</v>
      </c>
      <c r="F60" s="24">
        <v>8.025</v>
      </c>
      <c r="G60" s="23">
        <v>2</v>
      </c>
      <c r="H60" s="24">
        <v>9.300000000000001</v>
      </c>
      <c r="I60" s="23">
        <v>31</v>
      </c>
      <c r="J60" s="24">
        <v>7.075</v>
      </c>
      <c r="K60" s="23">
        <v>28</v>
      </c>
      <c r="L60" s="24">
        <v>7.25</v>
      </c>
      <c r="M60" s="24">
        <f>F60+H60+J60+L60</f>
        <v>31.65</v>
      </c>
      <c r="N60" s="24">
        <f>M60+M61</f>
        <v>78.5</v>
      </c>
      <c r="O60" s="30">
        <v>19</v>
      </c>
    </row>
    <row r="61" ht="12.75" customHeight="1">
      <c r="A61" s="20"/>
      <c r="B61" s="31"/>
      <c r="C61" s="22"/>
      <c r="D61" s="22"/>
      <c r="E61" s="23">
        <v>20</v>
      </c>
      <c r="F61" s="24">
        <v>12.25</v>
      </c>
      <c r="G61" s="23">
        <v>10</v>
      </c>
      <c r="H61" s="24">
        <v>10.6</v>
      </c>
      <c r="I61" s="23">
        <v>16</v>
      </c>
      <c r="J61" s="24">
        <v>11.9</v>
      </c>
      <c r="K61" s="23">
        <v>14</v>
      </c>
      <c r="L61" s="24">
        <v>12.1</v>
      </c>
      <c r="M61" s="24">
        <f>F61+H61+J61+L61</f>
        <v>46.85</v>
      </c>
      <c r="N61" s="24"/>
      <c r="O61" s="25"/>
    </row>
    <row r="62" ht="12.75" customHeight="1">
      <c r="A62" s="20"/>
      <c r="B62" s="31"/>
      <c r="C62" s="22"/>
      <c r="D62" s="22"/>
      <c r="E62" s="26">
        <v>30</v>
      </c>
      <c r="F62" s="27">
        <f>SUM(F60:F61)</f>
        <v>20.275</v>
      </c>
      <c r="G62" s="26">
        <v>5</v>
      </c>
      <c r="H62" s="27">
        <f>H60+H61</f>
        <v>19.9</v>
      </c>
      <c r="I62" s="26">
        <v>27</v>
      </c>
      <c r="J62" s="27">
        <f>J60+J61</f>
        <v>18.975</v>
      </c>
      <c r="K62" s="26">
        <v>31</v>
      </c>
      <c r="L62" s="27">
        <f>L60+L61</f>
        <v>19.35</v>
      </c>
      <c r="M62" s="28">
        <v>19</v>
      </c>
      <c r="N62" s="24"/>
      <c r="O62" s="25"/>
    </row>
    <row r="63" ht="12.75" customHeight="1">
      <c r="A63" s="20">
        <v>21</v>
      </c>
      <c r="B63" t="s" s="29">
        <v>41</v>
      </c>
      <c r="C63" t="s" s="29">
        <v>42</v>
      </c>
      <c r="D63" s="21"/>
      <c r="E63" s="23">
        <v>23</v>
      </c>
      <c r="F63" s="24">
        <v>8.5</v>
      </c>
      <c r="G63" s="23">
        <v>11</v>
      </c>
      <c r="H63" s="24">
        <v>8.699999999999999</v>
      </c>
      <c r="I63" s="23">
        <v>8</v>
      </c>
      <c r="J63" s="24">
        <v>8.375</v>
      </c>
      <c r="K63" s="23">
        <v>9</v>
      </c>
      <c r="L63" s="24">
        <v>8.074999999999999</v>
      </c>
      <c r="M63" s="24">
        <f>F63+H63+J63+L63</f>
        <v>33.65</v>
      </c>
      <c r="N63" s="24">
        <f>M63+M64</f>
        <v>78.325</v>
      </c>
      <c r="O63" s="30">
        <v>20</v>
      </c>
    </row>
    <row r="64" ht="12.75" customHeight="1">
      <c r="A64" s="20"/>
      <c r="B64" s="22"/>
      <c r="C64" s="22"/>
      <c r="D64" s="21"/>
      <c r="E64" s="23">
        <v>29</v>
      </c>
      <c r="F64" s="24">
        <v>11.7</v>
      </c>
      <c r="G64" s="23">
        <v>35</v>
      </c>
      <c r="H64" s="24">
        <v>8</v>
      </c>
      <c r="I64" s="23">
        <v>9</v>
      </c>
      <c r="J64" s="24">
        <v>12.375</v>
      </c>
      <c r="K64" s="23">
        <v>7</v>
      </c>
      <c r="L64" s="24">
        <v>12.6</v>
      </c>
      <c r="M64" s="24">
        <f>F64+H64+J64+L64</f>
        <v>44.675</v>
      </c>
      <c r="N64" s="24"/>
      <c r="O64" s="25"/>
    </row>
    <row r="65" ht="12.75" customHeight="1">
      <c r="A65" s="20"/>
      <c r="B65" s="22"/>
      <c r="C65" s="22"/>
      <c r="D65" s="21"/>
      <c r="E65" s="26">
        <v>32</v>
      </c>
      <c r="F65" s="27">
        <f>F63+F64</f>
        <v>20.2</v>
      </c>
      <c r="G65" s="26">
        <v>32</v>
      </c>
      <c r="H65" s="27">
        <f>SUM(H63:H64)</f>
        <v>16.7</v>
      </c>
      <c r="I65" s="26">
        <v>8</v>
      </c>
      <c r="J65" s="27">
        <f>J63+J64</f>
        <v>20.75</v>
      </c>
      <c r="K65" s="26">
        <v>9</v>
      </c>
      <c r="L65" s="27">
        <f>L63+L64</f>
        <v>20.675</v>
      </c>
      <c r="M65" s="28">
        <v>20</v>
      </c>
      <c r="N65" s="24"/>
      <c r="O65" s="25"/>
    </row>
    <row r="66" ht="12.75" customHeight="1">
      <c r="A66" s="20">
        <v>22</v>
      </c>
      <c r="B66" t="s" s="29">
        <v>43</v>
      </c>
      <c r="C66" t="s" s="29">
        <v>36</v>
      </c>
      <c r="D66" s="21"/>
      <c r="E66" s="23">
        <v>35</v>
      </c>
      <c r="F66" s="24">
        <v>8.050000000000001</v>
      </c>
      <c r="G66" s="23">
        <v>17</v>
      </c>
      <c r="H66" s="24">
        <v>8.4</v>
      </c>
      <c r="I66" s="23">
        <v>30</v>
      </c>
      <c r="J66" s="24">
        <v>7.15</v>
      </c>
      <c r="K66" s="23">
        <v>24</v>
      </c>
      <c r="L66" s="24">
        <v>7.475</v>
      </c>
      <c r="M66" s="24">
        <f>F66+H66+J66+L66</f>
        <v>31.075</v>
      </c>
      <c r="N66" s="24">
        <f>M66+M67</f>
        <v>78.02500000000001</v>
      </c>
      <c r="O66" s="30">
        <v>21</v>
      </c>
    </row>
    <row r="67" ht="26.25" customHeight="1">
      <c r="A67" s="20"/>
      <c r="B67" s="22"/>
      <c r="C67" s="22"/>
      <c r="D67" s="21"/>
      <c r="E67" s="23">
        <v>18</v>
      </c>
      <c r="F67" s="24">
        <v>12.3</v>
      </c>
      <c r="G67" s="23">
        <v>7</v>
      </c>
      <c r="H67" s="24">
        <v>11.1</v>
      </c>
      <c r="I67" s="23">
        <v>28</v>
      </c>
      <c r="J67" s="24">
        <v>11</v>
      </c>
      <c r="K67" s="23">
        <v>8</v>
      </c>
      <c r="L67" s="24">
        <v>12.55</v>
      </c>
      <c r="M67" s="24">
        <f>F67+H67+J67+L67</f>
        <v>46.95</v>
      </c>
      <c r="N67" s="24"/>
      <c r="O67" s="25"/>
    </row>
    <row r="68" ht="12.75" customHeight="1">
      <c r="A68" s="20"/>
      <c r="B68" s="22"/>
      <c r="C68" s="22"/>
      <c r="D68" s="21"/>
      <c r="E68" s="26">
        <v>46</v>
      </c>
      <c r="F68" s="27">
        <v>0</v>
      </c>
      <c r="G68" s="26">
        <v>9</v>
      </c>
      <c r="H68" s="27">
        <f>H66+H67</f>
        <v>19.5</v>
      </c>
      <c r="I68" s="26">
        <v>32</v>
      </c>
      <c r="J68" s="27">
        <f>J66+J67</f>
        <v>18.15</v>
      </c>
      <c r="K68" s="26">
        <v>16</v>
      </c>
      <c r="L68" s="27">
        <f>L66+L67</f>
        <v>20.025</v>
      </c>
      <c r="M68" s="28">
        <v>21</v>
      </c>
      <c r="N68" s="24"/>
      <c r="O68" s="25"/>
    </row>
    <row r="69" ht="12.75" customHeight="1">
      <c r="A69" s="20">
        <v>23</v>
      </c>
      <c r="B69" t="s" s="29">
        <v>44</v>
      </c>
      <c r="C69" t="s" s="29">
        <v>45</v>
      </c>
      <c r="D69" s="22"/>
      <c r="E69" s="23">
        <v>17</v>
      </c>
      <c r="F69" s="24">
        <v>8.712</v>
      </c>
      <c r="G69" s="23">
        <v>17</v>
      </c>
      <c r="H69" s="24">
        <v>8.4</v>
      </c>
      <c r="I69" s="23">
        <v>27</v>
      </c>
      <c r="J69" s="24">
        <v>7.55</v>
      </c>
      <c r="K69" s="23">
        <v>19</v>
      </c>
      <c r="L69" s="24">
        <v>7.65</v>
      </c>
      <c r="M69" s="24">
        <f>F69+H69+J69+L69</f>
        <v>32.312</v>
      </c>
      <c r="N69" s="24">
        <f>M69+M70</f>
        <v>77.962</v>
      </c>
      <c r="O69" s="30">
        <v>22</v>
      </c>
    </row>
    <row r="70" ht="12.75" customHeight="1">
      <c r="A70" s="20"/>
      <c r="B70" s="22"/>
      <c r="C70" s="22"/>
      <c r="D70" s="21"/>
      <c r="E70" s="23">
        <v>30</v>
      </c>
      <c r="F70" s="24">
        <v>11.65</v>
      </c>
      <c r="G70" s="23">
        <v>19</v>
      </c>
      <c r="H70" s="24">
        <v>9.75</v>
      </c>
      <c r="I70" s="23">
        <v>12</v>
      </c>
      <c r="J70" s="24">
        <v>12.25</v>
      </c>
      <c r="K70" s="23">
        <v>16</v>
      </c>
      <c r="L70" s="24">
        <v>12</v>
      </c>
      <c r="M70" s="24">
        <f>F70+H70+J70+L70</f>
        <v>45.65</v>
      </c>
      <c r="N70" s="24"/>
      <c r="O70" s="25"/>
    </row>
    <row r="71" ht="12.75" customHeight="1">
      <c r="A71" s="20"/>
      <c r="B71" s="22"/>
      <c r="C71" s="22"/>
      <c r="D71" s="21"/>
      <c r="E71" s="26">
        <v>27</v>
      </c>
      <c r="F71" s="27">
        <f>F69+F70</f>
        <v>20.362</v>
      </c>
      <c r="G71" s="26">
        <v>23</v>
      </c>
      <c r="H71" s="27">
        <f>H69+H70</f>
        <v>18.15</v>
      </c>
      <c r="I71" s="26">
        <v>16</v>
      </c>
      <c r="J71" s="27">
        <f>J69+J70</f>
        <v>19.8</v>
      </c>
      <c r="K71" s="26">
        <v>25</v>
      </c>
      <c r="L71" s="27">
        <f>L69+L70</f>
        <v>19.65</v>
      </c>
      <c r="M71" s="28">
        <v>22</v>
      </c>
      <c r="N71" s="24"/>
      <c r="O71" s="25"/>
    </row>
    <row r="72" ht="12.75" customHeight="1">
      <c r="A72" s="20">
        <v>24</v>
      </c>
      <c r="B72" t="s" s="29">
        <v>46</v>
      </c>
      <c r="C72" t="s" s="29">
        <v>47</v>
      </c>
      <c r="D72" s="22"/>
      <c r="E72" s="23">
        <v>20</v>
      </c>
      <c r="F72" s="24">
        <v>8.612</v>
      </c>
      <c r="G72" s="23">
        <v>11</v>
      </c>
      <c r="H72" s="24">
        <v>8.699999999999999</v>
      </c>
      <c r="I72" s="23">
        <v>25</v>
      </c>
      <c r="J72" s="24">
        <v>7.675</v>
      </c>
      <c r="K72" s="23">
        <v>11</v>
      </c>
      <c r="L72" s="24">
        <v>8.025</v>
      </c>
      <c r="M72" s="24">
        <f>F72+H72+J72+L72</f>
        <v>33.012</v>
      </c>
      <c r="N72" s="24">
        <f>M72+M73</f>
        <v>77.812</v>
      </c>
      <c r="O72" s="30">
        <v>23</v>
      </c>
    </row>
    <row r="73" ht="12.75" customHeight="1">
      <c r="A73" s="20"/>
      <c r="B73" s="22"/>
      <c r="C73" s="22"/>
      <c r="D73" s="21"/>
      <c r="E73" s="23">
        <v>16</v>
      </c>
      <c r="F73" s="24">
        <v>12.4</v>
      </c>
      <c r="G73" s="23">
        <v>15</v>
      </c>
      <c r="H73" s="24">
        <v>10.15</v>
      </c>
      <c r="I73" s="23">
        <v>20</v>
      </c>
      <c r="J73" s="24">
        <v>11.6</v>
      </c>
      <c r="K73" s="23">
        <v>29</v>
      </c>
      <c r="L73" s="24">
        <v>10.65</v>
      </c>
      <c r="M73" s="24">
        <f>F73+H73+J73+L73</f>
        <v>44.8</v>
      </c>
      <c r="N73" s="24"/>
      <c r="O73" s="25"/>
    </row>
    <row r="74" ht="12.75" customHeight="1">
      <c r="A74" s="20"/>
      <c r="B74" s="22"/>
      <c r="C74" s="22"/>
      <c r="D74" s="21"/>
      <c r="E74" s="26">
        <v>19</v>
      </c>
      <c r="F74" s="27">
        <f>F72+F73</f>
        <v>21.012</v>
      </c>
      <c r="G74" s="26">
        <v>15</v>
      </c>
      <c r="H74" s="27">
        <f>H72+H73</f>
        <v>18.85</v>
      </c>
      <c r="I74" s="26">
        <v>22</v>
      </c>
      <c r="J74" s="27">
        <f>J72+J73</f>
        <v>19.275</v>
      </c>
      <c r="K74" s="26">
        <v>38</v>
      </c>
      <c r="L74" s="27">
        <f>L72+L73</f>
        <v>18.675</v>
      </c>
      <c r="M74" s="28">
        <v>23</v>
      </c>
      <c r="N74" s="24"/>
      <c r="O74" s="25"/>
    </row>
    <row r="75" ht="12.75" customHeight="1">
      <c r="A75" s="20">
        <v>25</v>
      </c>
      <c r="B75" t="s" s="29">
        <v>48</v>
      </c>
      <c r="C75" t="s" s="29">
        <v>49</v>
      </c>
      <c r="D75" s="21"/>
      <c r="E75" s="23">
        <v>16</v>
      </c>
      <c r="F75" s="24">
        <v>8.725</v>
      </c>
      <c r="G75" s="23">
        <v>19</v>
      </c>
      <c r="H75" s="24">
        <v>8.300000000000001</v>
      </c>
      <c r="I75" s="23">
        <v>22</v>
      </c>
      <c r="J75" s="24">
        <v>7.8</v>
      </c>
      <c r="K75" s="23">
        <v>10</v>
      </c>
      <c r="L75" s="24">
        <v>8.050000000000001</v>
      </c>
      <c r="M75" s="24">
        <f>F75+H75+J75+L75</f>
        <v>32.875</v>
      </c>
      <c r="N75" s="24">
        <f>M75+M76</f>
        <v>77.75</v>
      </c>
      <c r="O75" s="30">
        <v>24</v>
      </c>
    </row>
    <row r="76" ht="12.75" customHeight="1">
      <c r="A76" s="20"/>
      <c r="B76" s="22"/>
      <c r="C76" s="22"/>
      <c r="D76" s="21"/>
      <c r="E76" s="23">
        <v>9</v>
      </c>
      <c r="F76" s="24">
        <v>12.8</v>
      </c>
      <c r="G76" s="23">
        <v>16</v>
      </c>
      <c r="H76" s="24">
        <v>10</v>
      </c>
      <c r="I76" s="23">
        <v>35</v>
      </c>
      <c r="J76" s="24">
        <v>10.025</v>
      </c>
      <c r="K76" s="23">
        <v>15</v>
      </c>
      <c r="L76" s="24">
        <v>12.05</v>
      </c>
      <c r="M76" s="24">
        <f>F76+H76+J76+L76</f>
        <v>44.875</v>
      </c>
      <c r="N76" s="24"/>
      <c r="O76" s="25"/>
    </row>
    <row r="77" ht="12.75" customHeight="1">
      <c r="A77" s="20"/>
      <c r="B77" s="22"/>
      <c r="C77" s="22"/>
      <c r="D77" s="21"/>
      <c r="E77" s="26">
        <v>9</v>
      </c>
      <c r="F77" s="27">
        <f>F75+F76</f>
        <v>21.525</v>
      </c>
      <c r="G77" s="26">
        <v>21</v>
      </c>
      <c r="H77" s="27">
        <f>H75+H76</f>
        <v>18.3</v>
      </c>
      <c r="I77" s="26">
        <v>36</v>
      </c>
      <c r="J77" s="27">
        <f>J75+J76</f>
        <v>17.825</v>
      </c>
      <c r="K77" s="26">
        <v>13</v>
      </c>
      <c r="L77" s="27">
        <f>L75+L76</f>
        <v>20.1</v>
      </c>
      <c r="M77" s="28">
        <v>24</v>
      </c>
      <c r="N77" s="24"/>
      <c r="O77" s="25"/>
    </row>
    <row r="78" ht="12.75" customHeight="1">
      <c r="A78" s="20">
        <v>26</v>
      </c>
      <c r="B78" t="s" s="33">
        <v>50</v>
      </c>
      <c r="C78" t="s" s="33">
        <v>51</v>
      </c>
      <c r="D78" s="21"/>
      <c r="E78" s="23">
        <v>15</v>
      </c>
      <c r="F78" s="24">
        <v>8.75</v>
      </c>
      <c r="G78" s="23">
        <v>7</v>
      </c>
      <c r="H78" s="24">
        <v>8.9</v>
      </c>
      <c r="I78" s="23">
        <v>27</v>
      </c>
      <c r="J78" s="24">
        <v>7.55</v>
      </c>
      <c r="K78" s="23">
        <v>14</v>
      </c>
      <c r="L78" s="24">
        <v>7.825</v>
      </c>
      <c r="M78" s="24">
        <f>F78+H78+J78+L78</f>
        <v>33.025</v>
      </c>
      <c r="N78" s="24">
        <f>M78+M79</f>
        <v>77.5</v>
      </c>
      <c r="O78" s="30">
        <v>25</v>
      </c>
    </row>
    <row r="79" ht="12.75" customHeight="1">
      <c r="A79" s="20"/>
      <c r="B79" s="34"/>
      <c r="C79" s="34"/>
      <c r="D79" s="21"/>
      <c r="E79" s="23">
        <v>38</v>
      </c>
      <c r="F79" s="24">
        <v>10.925</v>
      </c>
      <c r="G79" s="23">
        <v>4</v>
      </c>
      <c r="H79" s="24">
        <v>11.35</v>
      </c>
      <c r="I79" s="23">
        <v>34</v>
      </c>
      <c r="J79" s="24">
        <v>10.1</v>
      </c>
      <c r="K79" s="23">
        <v>14</v>
      </c>
      <c r="L79" s="24">
        <v>12.1</v>
      </c>
      <c r="M79" s="24">
        <f>F79+H79+J79+L79</f>
        <v>44.475</v>
      </c>
      <c r="N79" s="24"/>
      <c r="O79" s="25"/>
    </row>
    <row r="80" ht="12.75" customHeight="1">
      <c r="A80" s="20"/>
      <c r="B80" s="34"/>
      <c r="C80" s="34"/>
      <c r="D80" s="21"/>
      <c r="E80" s="26">
        <v>39</v>
      </c>
      <c r="F80" s="27">
        <f>F78+F79</f>
        <v>19.675</v>
      </c>
      <c r="G80" s="26">
        <v>3</v>
      </c>
      <c r="H80" s="27">
        <f>H78+H79</f>
        <v>20.25</v>
      </c>
      <c r="I80" s="26">
        <v>38</v>
      </c>
      <c r="J80" s="27">
        <f>J78+J79</f>
        <v>17.65</v>
      </c>
      <c r="K80" s="26">
        <v>18</v>
      </c>
      <c r="L80" s="27">
        <f>L78+L79</f>
        <v>19.925</v>
      </c>
      <c r="M80" s="28">
        <v>25</v>
      </c>
      <c r="N80" s="24"/>
      <c r="O80" s="25"/>
    </row>
    <row r="81" ht="12.75" customHeight="1">
      <c r="A81" s="20">
        <v>27</v>
      </c>
      <c r="B81" t="s" s="33">
        <v>52</v>
      </c>
      <c r="C81" t="s" s="33">
        <v>53</v>
      </c>
      <c r="D81" s="21"/>
      <c r="E81" s="23">
        <v>14</v>
      </c>
      <c r="F81" s="24">
        <v>8.800000000000001</v>
      </c>
      <c r="G81" s="23">
        <v>20</v>
      </c>
      <c r="H81" s="24">
        <v>8.1</v>
      </c>
      <c r="I81" s="23">
        <v>28</v>
      </c>
      <c r="J81" s="24">
        <v>7.45</v>
      </c>
      <c r="K81" s="23">
        <v>17</v>
      </c>
      <c r="L81" s="24">
        <v>7.725</v>
      </c>
      <c r="M81" s="24">
        <f>F81+H81+J81+L81</f>
        <v>32.075</v>
      </c>
      <c r="N81" s="24">
        <f>M81+M82</f>
        <v>76.125</v>
      </c>
      <c r="O81" s="30">
        <v>32</v>
      </c>
    </row>
    <row r="82" ht="12.75" customHeight="1">
      <c r="A82" s="20"/>
      <c r="B82" s="34"/>
      <c r="C82" s="34"/>
      <c r="D82" s="21"/>
      <c r="E82" s="23">
        <v>23</v>
      </c>
      <c r="F82" s="24">
        <v>12.15</v>
      </c>
      <c r="G82" s="23">
        <v>32</v>
      </c>
      <c r="H82" s="24">
        <v>8.449999999999999</v>
      </c>
      <c r="I82" s="23">
        <v>17</v>
      </c>
      <c r="J82" s="24">
        <v>11.85</v>
      </c>
      <c r="K82" s="23">
        <v>22</v>
      </c>
      <c r="L82" s="24">
        <v>11.6</v>
      </c>
      <c r="M82" s="24">
        <f>F82+H82+J82+L82</f>
        <v>44.05</v>
      </c>
      <c r="N82" s="24"/>
      <c r="O82" s="25"/>
    </row>
    <row r="83" ht="12.75" customHeight="1">
      <c r="A83" s="20"/>
      <c r="B83" s="34"/>
      <c r="C83" s="34"/>
      <c r="D83" s="21"/>
      <c r="E83" s="26">
        <v>21</v>
      </c>
      <c r="F83" s="27">
        <f>F81+F82</f>
        <v>20.95</v>
      </c>
      <c r="G83" s="26">
        <v>35</v>
      </c>
      <c r="H83" s="27">
        <f>H81+H82</f>
        <v>16.55</v>
      </c>
      <c r="I83" s="26">
        <v>21</v>
      </c>
      <c r="J83" s="27">
        <f>J81+J82</f>
        <v>19.3</v>
      </c>
      <c r="K83" s="26">
        <v>33</v>
      </c>
      <c r="L83" s="27">
        <f>L81+L82</f>
        <v>19.325</v>
      </c>
      <c r="M83" s="28">
        <v>32</v>
      </c>
      <c r="N83" s="24"/>
      <c r="O83" s="25"/>
    </row>
    <row r="84" ht="12.75" customHeight="1">
      <c r="A84" s="20">
        <v>28</v>
      </c>
      <c r="B84" t="s" s="33">
        <v>54</v>
      </c>
      <c r="C84" t="s" s="33">
        <v>55</v>
      </c>
      <c r="D84" s="21"/>
      <c r="E84" s="23">
        <v>25</v>
      </c>
      <c r="F84" s="24">
        <v>8.475</v>
      </c>
      <c r="G84" s="23">
        <v>20</v>
      </c>
      <c r="H84" s="24">
        <v>8.1</v>
      </c>
      <c r="I84" s="23">
        <v>29</v>
      </c>
      <c r="J84" s="24">
        <v>7.25</v>
      </c>
      <c r="K84" s="23">
        <v>6</v>
      </c>
      <c r="L84" s="24">
        <v>8.300000000000001</v>
      </c>
      <c r="M84" s="24">
        <f>F84+H84+J84+L84</f>
        <v>32.125</v>
      </c>
      <c r="N84" s="24">
        <f>M84+M85</f>
        <v>77.40000000000001</v>
      </c>
      <c r="O84" s="30">
        <v>26</v>
      </c>
    </row>
    <row r="85" ht="12.75" customHeight="1">
      <c r="A85" s="20"/>
      <c r="B85" s="34"/>
      <c r="C85" s="34"/>
      <c r="D85" s="21"/>
      <c r="E85" s="23">
        <v>3</v>
      </c>
      <c r="F85" s="24">
        <v>13.125</v>
      </c>
      <c r="G85" s="23">
        <v>18</v>
      </c>
      <c r="H85" s="24">
        <v>9.85</v>
      </c>
      <c r="I85" s="23">
        <v>38</v>
      </c>
      <c r="J85" s="24">
        <v>9.6</v>
      </c>
      <c r="K85" s="23">
        <v>6</v>
      </c>
      <c r="L85" s="24">
        <v>12.7</v>
      </c>
      <c r="M85" s="24">
        <f>F85+H85+J85+L85</f>
        <v>45.27500000000001</v>
      </c>
      <c r="N85" s="24"/>
      <c r="O85" s="25"/>
    </row>
    <row r="86" ht="12.75" customHeight="1">
      <c r="A86" s="20"/>
      <c r="B86" s="34"/>
      <c r="C86" s="34"/>
      <c r="D86" s="21"/>
      <c r="E86" s="26">
        <v>8</v>
      </c>
      <c r="F86" s="27">
        <f>F84+F85</f>
        <v>21.6</v>
      </c>
      <c r="G86" s="26">
        <v>25</v>
      </c>
      <c r="H86" s="27">
        <f>H84+H85</f>
        <v>17.95</v>
      </c>
      <c r="I86" s="26">
        <v>42</v>
      </c>
      <c r="J86" s="27">
        <f>J84+J85</f>
        <v>16.85</v>
      </c>
      <c r="K86" s="26">
        <v>6</v>
      </c>
      <c r="L86" s="27">
        <f>L84+L85</f>
        <v>21</v>
      </c>
      <c r="M86" s="28">
        <v>32</v>
      </c>
      <c r="N86" s="24"/>
      <c r="O86" s="25"/>
    </row>
    <row r="87" ht="12.75" customHeight="1">
      <c r="A87" s="20">
        <v>29</v>
      </c>
      <c r="B87" t="s" s="33">
        <v>56</v>
      </c>
      <c r="C87" t="s" s="32">
        <v>51</v>
      </c>
      <c r="D87" s="21"/>
      <c r="E87" s="23">
        <v>12</v>
      </c>
      <c r="F87" s="24">
        <v>8.875</v>
      </c>
      <c r="G87" s="23">
        <v>8</v>
      </c>
      <c r="H87" s="24">
        <v>8.85</v>
      </c>
      <c r="I87" s="23">
        <v>21</v>
      </c>
      <c r="J87" s="24">
        <v>7.85</v>
      </c>
      <c r="K87" s="23">
        <v>22</v>
      </c>
      <c r="L87" s="24">
        <v>7.525</v>
      </c>
      <c r="M87" s="24">
        <f>F87+H87+J87+L87</f>
        <v>33.1</v>
      </c>
      <c r="N87" s="24">
        <f>M87+M88</f>
        <v>77.075</v>
      </c>
      <c r="O87" s="30">
        <v>27</v>
      </c>
    </row>
    <row r="88" ht="12.75" customHeight="1">
      <c r="A88" s="20"/>
      <c r="B88" s="34"/>
      <c r="C88" s="31"/>
      <c r="D88" s="21"/>
      <c r="E88" s="23">
        <v>34</v>
      </c>
      <c r="F88" s="24">
        <v>11.225</v>
      </c>
      <c r="G88" s="23">
        <v>13</v>
      </c>
      <c r="H88" s="24">
        <v>10.35</v>
      </c>
      <c r="I88" s="23">
        <v>32</v>
      </c>
      <c r="J88" s="24">
        <v>10.25</v>
      </c>
      <c r="K88" s="23">
        <v>13</v>
      </c>
      <c r="L88" s="24">
        <v>12.15</v>
      </c>
      <c r="M88" s="24">
        <f>F88+H88+J88+L88</f>
        <v>43.975</v>
      </c>
      <c r="N88" s="24"/>
      <c r="O88" s="25"/>
    </row>
    <row r="89" ht="12.75" customHeight="1">
      <c r="A89" s="20"/>
      <c r="B89" s="34"/>
      <c r="C89" s="31"/>
      <c r="D89" s="21"/>
      <c r="E89" s="26">
        <v>34</v>
      </c>
      <c r="F89" s="27">
        <f>F87+F88</f>
        <v>20.1</v>
      </c>
      <c r="G89" s="26">
        <v>12</v>
      </c>
      <c r="H89" s="27">
        <f>H87+H88</f>
        <v>19.2</v>
      </c>
      <c r="I89" s="26">
        <v>33</v>
      </c>
      <c r="J89" s="27">
        <f>SUM(J87:J88)</f>
        <v>18.1</v>
      </c>
      <c r="K89" s="26">
        <v>24</v>
      </c>
      <c r="L89" s="27">
        <f>L87+L88</f>
        <v>19.675</v>
      </c>
      <c r="M89" s="28">
        <v>27</v>
      </c>
      <c r="N89" s="24"/>
      <c r="O89" s="25"/>
    </row>
    <row r="90" ht="12.75" customHeight="1">
      <c r="A90" s="20">
        <v>30</v>
      </c>
      <c r="B90" t="s" s="33">
        <v>57</v>
      </c>
      <c r="C90" t="s" s="33">
        <v>20</v>
      </c>
      <c r="D90" s="21"/>
      <c r="E90" s="23">
        <v>1</v>
      </c>
      <c r="F90" s="24">
        <v>9.300000000000001</v>
      </c>
      <c r="G90" s="23">
        <v>12</v>
      </c>
      <c r="H90" s="24">
        <v>8.65</v>
      </c>
      <c r="I90" s="23">
        <v>3</v>
      </c>
      <c r="J90" s="24">
        <v>8.65</v>
      </c>
      <c r="K90" s="23">
        <v>24</v>
      </c>
      <c r="L90" s="24">
        <v>7.475</v>
      </c>
      <c r="M90" s="24">
        <f>F90+H90+J90+L90</f>
        <v>34.075</v>
      </c>
      <c r="N90" s="24">
        <f>M90+M91</f>
        <v>76.97499999999999</v>
      </c>
      <c r="O90" s="30">
        <v>28</v>
      </c>
    </row>
    <row r="91" ht="12.75" customHeight="1">
      <c r="A91" s="20"/>
      <c r="B91" s="34"/>
      <c r="C91" s="34"/>
      <c r="D91" s="21"/>
      <c r="E91" s="23">
        <v>37</v>
      </c>
      <c r="F91" s="24">
        <v>11</v>
      </c>
      <c r="G91" s="23">
        <v>15</v>
      </c>
      <c r="H91" s="24">
        <v>10.15</v>
      </c>
      <c r="I91" s="23">
        <v>24</v>
      </c>
      <c r="J91" s="24">
        <v>11.225</v>
      </c>
      <c r="K91" s="23">
        <v>30</v>
      </c>
      <c r="L91" s="24">
        <v>10.525</v>
      </c>
      <c r="M91" s="24">
        <f>F91+H91+J91+L91</f>
        <v>42.9</v>
      </c>
      <c r="N91" s="24"/>
      <c r="O91" s="25"/>
    </row>
    <row r="92" ht="12.75" customHeight="1">
      <c r="A92" s="20"/>
      <c r="B92" s="34"/>
      <c r="C92" s="34"/>
      <c r="D92" s="21"/>
      <c r="E92" s="26">
        <v>29</v>
      </c>
      <c r="F92" s="27">
        <f>F90+F91</f>
        <v>20.3</v>
      </c>
      <c r="G92" s="26">
        <v>16</v>
      </c>
      <c r="H92" s="27">
        <f>H90+H91</f>
        <v>18.8</v>
      </c>
      <c r="I92" s="26">
        <v>15</v>
      </c>
      <c r="J92" s="27">
        <f>J90+J91</f>
        <v>19.875</v>
      </c>
      <c r="K92" s="26">
        <v>42</v>
      </c>
      <c r="L92" s="27">
        <f>L90+L91</f>
        <v>18</v>
      </c>
      <c r="M92" s="28">
        <v>28</v>
      </c>
      <c r="N92" s="24"/>
      <c r="O92" s="25"/>
    </row>
    <row r="93" ht="12.75" customHeight="1">
      <c r="A93" s="20">
        <v>31</v>
      </c>
      <c r="B93" t="s" s="33">
        <v>58</v>
      </c>
      <c r="C93" t="s" s="33">
        <v>59</v>
      </c>
      <c r="D93" s="21"/>
      <c r="E93" s="23">
        <v>38</v>
      </c>
      <c r="F93" s="24">
        <v>7.912</v>
      </c>
      <c r="G93" s="23">
        <v>20</v>
      </c>
      <c r="H93" s="24">
        <v>8.1</v>
      </c>
      <c r="I93" s="23">
        <v>7</v>
      </c>
      <c r="J93" s="24">
        <v>8.449999999999999</v>
      </c>
      <c r="K93" s="23">
        <v>23</v>
      </c>
      <c r="L93" s="24">
        <v>7.5</v>
      </c>
      <c r="M93" s="24">
        <f>F93+H93+J93+L93</f>
        <v>31.962</v>
      </c>
      <c r="N93" s="24">
        <f>M93+M94</f>
        <v>76.86199999999999</v>
      </c>
      <c r="O93" s="30">
        <v>29</v>
      </c>
    </row>
    <row r="94" ht="12.75" customHeight="1">
      <c r="A94" s="20"/>
      <c r="B94" s="34"/>
      <c r="C94" s="34"/>
      <c r="D94" s="21"/>
      <c r="E94" s="23">
        <v>31</v>
      </c>
      <c r="F94" s="24">
        <v>11.6</v>
      </c>
      <c r="G94" s="23">
        <v>26</v>
      </c>
      <c r="H94" s="24">
        <v>9.1</v>
      </c>
      <c r="I94" s="23">
        <v>13</v>
      </c>
      <c r="J94" s="24">
        <v>12.2</v>
      </c>
      <c r="K94" s="23">
        <v>16</v>
      </c>
      <c r="L94" s="24">
        <v>12</v>
      </c>
      <c r="M94" s="24">
        <f>F94+H94+J94+L94</f>
        <v>44.9</v>
      </c>
      <c r="N94" s="24"/>
      <c r="O94" s="25"/>
    </row>
    <row r="95" ht="12.75" customHeight="1">
      <c r="A95" s="20"/>
      <c r="B95" s="34"/>
      <c r="C95" s="34"/>
      <c r="D95" s="21"/>
      <c r="E95" s="26">
        <v>41</v>
      </c>
      <c r="F95" s="27">
        <f>F93+F94</f>
        <v>19.512</v>
      </c>
      <c r="G95" s="26">
        <v>29</v>
      </c>
      <c r="H95" s="27">
        <f>H93+H94</f>
        <v>17.2</v>
      </c>
      <c r="I95" s="26">
        <v>45</v>
      </c>
      <c r="J95" s="27">
        <v>0</v>
      </c>
      <c r="K95" s="26">
        <v>29</v>
      </c>
      <c r="L95" s="27">
        <f>L93+L94</f>
        <v>19.5</v>
      </c>
      <c r="M95" s="28">
        <v>29</v>
      </c>
      <c r="N95" s="24"/>
      <c r="O95" s="25"/>
    </row>
    <row r="96" ht="12.75" customHeight="1">
      <c r="A96" s="20">
        <v>32</v>
      </c>
      <c r="B96" t="s" s="33">
        <v>60</v>
      </c>
      <c r="C96" t="s" s="33">
        <v>61</v>
      </c>
      <c r="D96" s="21"/>
      <c r="E96" s="23">
        <v>33</v>
      </c>
      <c r="F96" s="24">
        <v>8.175000000000001</v>
      </c>
      <c r="G96" s="23">
        <v>21</v>
      </c>
      <c r="H96" s="24">
        <v>8</v>
      </c>
      <c r="I96" s="23">
        <v>25</v>
      </c>
      <c r="J96" s="24">
        <v>7.675</v>
      </c>
      <c r="K96" s="23">
        <v>23</v>
      </c>
      <c r="L96" s="24">
        <v>7.5</v>
      </c>
      <c r="M96" s="24">
        <f>F96+H96+J96+L96</f>
        <v>31.35</v>
      </c>
      <c r="N96" s="24">
        <f>M96+M97</f>
        <v>76.375</v>
      </c>
      <c r="O96" s="30">
        <v>30</v>
      </c>
    </row>
    <row r="97" ht="12.75" customHeight="1">
      <c r="A97" s="20"/>
      <c r="B97" s="34"/>
      <c r="C97" s="34"/>
      <c r="D97" s="21"/>
      <c r="E97" s="23">
        <v>21</v>
      </c>
      <c r="F97" s="24">
        <v>12.225</v>
      </c>
      <c r="G97" s="23">
        <v>20</v>
      </c>
      <c r="H97" s="24">
        <v>9.699999999999999</v>
      </c>
      <c r="I97" s="23">
        <v>14</v>
      </c>
      <c r="J97" s="24">
        <v>12</v>
      </c>
      <c r="K97" s="23">
        <v>25</v>
      </c>
      <c r="L97" s="24">
        <v>11.1</v>
      </c>
      <c r="M97" s="24">
        <f>F97+H97+J97+L97</f>
        <v>45.025</v>
      </c>
      <c r="N97" s="24"/>
      <c r="O97" s="25"/>
    </row>
    <row r="98" ht="12.75" customHeight="1">
      <c r="A98" s="20"/>
      <c r="B98" s="34"/>
      <c r="C98" s="34"/>
      <c r="D98" s="21"/>
      <c r="E98" s="26">
        <v>26</v>
      </c>
      <c r="F98" s="27">
        <f>F96+F97</f>
        <v>20.4</v>
      </c>
      <c r="G98" s="26">
        <v>27</v>
      </c>
      <c r="H98" s="27">
        <f>H96+H97</f>
        <v>17.7</v>
      </c>
      <c r="I98" s="26">
        <v>19</v>
      </c>
      <c r="J98" s="27">
        <f>J96+J97</f>
        <v>19.675</v>
      </c>
      <c r="K98" s="26">
        <v>39</v>
      </c>
      <c r="L98" s="27">
        <f>L96+L97</f>
        <v>18.6</v>
      </c>
      <c r="M98" s="28">
        <v>30</v>
      </c>
      <c r="N98" s="24"/>
      <c r="O98" s="25"/>
    </row>
    <row r="99" ht="12.75" customHeight="1">
      <c r="A99" s="20">
        <v>33</v>
      </c>
      <c r="B99" t="s" s="33">
        <v>62</v>
      </c>
      <c r="C99" t="s" s="33">
        <v>63</v>
      </c>
      <c r="D99" s="21"/>
      <c r="E99" s="23">
        <v>37</v>
      </c>
      <c r="F99" s="24">
        <v>8.012</v>
      </c>
      <c r="G99" s="23">
        <v>18</v>
      </c>
      <c r="H99" s="24">
        <v>8.35</v>
      </c>
      <c r="I99" s="23">
        <v>26</v>
      </c>
      <c r="J99" s="24">
        <v>7.65</v>
      </c>
      <c r="K99" s="23">
        <v>5</v>
      </c>
      <c r="L99" s="24">
        <v>8.324999999999999</v>
      </c>
      <c r="M99" s="24">
        <f>F99+H99+J99+L99</f>
        <v>32.337</v>
      </c>
      <c r="N99" s="24">
        <f>M99+M100</f>
        <v>76.137</v>
      </c>
      <c r="O99" s="30">
        <v>31</v>
      </c>
    </row>
    <row r="100" ht="12.75" customHeight="1">
      <c r="A100" s="20"/>
      <c r="B100" s="34"/>
      <c r="C100" s="34"/>
      <c r="D100" s="21"/>
      <c r="E100" s="23">
        <v>32</v>
      </c>
      <c r="F100" s="24">
        <v>11.55</v>
      </c>
      <c r="G100" s="23">
        <v>28</v>
      </c>
      <c r="H100" s="24">
        <v>8.699999999999999</v>
      </c>
      <c r="I100" s="23">
        <v>8</v>
      </c>
      <c r="J100" s="24">
        <v>12.4</v>
      </c>
      <c r="K100" s="23">
        <v>24</v>
      </c>
      <c r="L100" s="24">
        <v>11.15</v>
      </c>
      <c r="M100" s="24">
        <f>F100+H100+J100+L100</f>
        <v>43.8</v>
      </c>
      <c r="N100" s="24"/>
      <c r="O100" s="25"/>
    </row>
    <row r="101" ht="12.75" customHeight="1">
      <c r="A101" s="20"/>
      <c r="B101" s="34"/>
      <c r="C101" s="34"/>
      <c r="D101" s="21"/>
      <c r="E101" s="26">
        <v>40</v>
      </c>
      <c r="F101" s="27">
        <f>F99+F100</f>
        <v>19.562</v>
      </c>
      <c r="G101" s="26">
        <v>45</v>
      </c>
      <c r="H101" s="27">
        <v>0</v>
      </c>
      <c r="I101" s="26">
        <v>13</v>
      </c>
      <c r="J101" s="27">
        <f>J99+J100</f>
        <v>20.05</v>
      </c>
      <c r="K101" s="26">
        <v>30</v>
      </c>
      <c r="L101" s="27">
        <f>L99+L100</f>
        <v>19.475</v>
      </c>
      <c r="M101" s="28">
        <v>31</v>
      </c>
      <c r="N101" s="24"/>
      <c r="O101" s="25"/>
    </row>
    <row r="102" ht="12.75" customHeight="1">
      <c r="A102" s="20">
        <v>34</v>
      </c>
      <c r="B102" t="s" s="33">
        <v>64</v>
      </c>
      <c r="C102" t="s" s="33">
        <v>65</v>
      </c>
      <c r="D102" s="21"/>
      <c r="E102" s="23">
        <v>41</v>
      </c>
      <c r="F102" s="24">
        <v>4.137</v>
      </c>
      <c r="G102" s="23">
        <v>9</v>
      </c>
      <c r="H102" s="24">
        <v>8.800000000000001</v>
      </c>
      <c r="I102" s="23">
        <v>14</v>
      </c>
      <c r="J102" s="24">
        <v>8.199999999999999</v>
      </c>
      <c r="K102" s="23">
        <v>17</v>
      </c>
      <c r="L102" s="24">
        <v>7.725</v>
      </c>
      <c r="M102" s="24">
        <f>F102+H102+J102+L102</f>
        <v>28.862</v>
      </c>
      <c r="N102" s="24">
        <f>M102+M103</f>
        <v>76.06200000000001</v>
      </c>
      <c r="O102" s="30">
        <v>33</v>
      </c>
    </row>
    <row r="103" ht="12.75" customHeight="1">
      <c r="A103" s="20"/>
      <c r="B103" s="34"/>
      <c r="C103" s="34"/>
      <c r="D103" s="21"/>
      <c r="E103" s="23">
        <v>22</v>
      </c>
      <c r="F103" s="24">
        <v>12.2</v>
      </c>
      <c r="G103" s="23">
        <v>8</v>
      </c>
      <c r="H103" s="24">
        <v>11</v>
      </c>
      <c r="I103" s="23">
        <v>13</v>
      </c>
      <c r="J103" s="24">
        <v>12.2</v>
      </c>
      <c r="K103" s="23">
        <v>20</v>
      </c>
      <c r="L103" s="24">
        <v>11.8</v>
      </c>
      <c r="M103" s="24">
        <f>F103+H103+J103+L103</f>
        <v>47.2</v>
      </c>
      <c r="N103" s="24"/>
      <c r="O103" s="25"/>
    </row>
    <row r="104" ht="12.75" customHeight="1">
      <c r="A104" s="20"/>
      <c r="B104" s="34"/>
      <c r="C104" s="34"/>
      <c r="D104" s="21"/>
      <c r="E104" s="26">
        <v>45</v>
      </c>
      <c r="F104" s="27">
        <f>F102+F103</f>
        <v>16.337</v>
      </c>
      <c r="G104" s="26">
        <v>6</v>
      </c>
      <c r="H104" s="27">
        <f>H102+H103</f>
        <v>19.8</v>
      </c>
      <c r="I104" s="26">
        <v>9</v>
      </c>
      <c r="J104" s="27">
        <f>J102+J103</f>
        <v>20.4</v>
      </c>
      <c r="K104" s="26">
        <v>28</v>
      </c>
      <c r="L104" s="27">
        <f>L102+L103</f>
        <v>19.525</v>
      </c>
      <c r="M104" s="28">
        <v>33</v>
      </c>
      <c r="N104" s="24"/>
      <c r="O104" s="25"/>
    </row>
    <row r="105" ht="12.75" customHeight="1">
      <c r="A105" s="20">
        <v>35</v>
      </c>
      <c r="B105" t="s" s="33">
        <v>66</v>
      </c>
      <c r="C105" t="s" s="33">
        <v>53</v>
      </c>
      <c r="D105" s="21"/>
      <c r="E105" s="23">
        <v>20</v>
      </c>
      <c r="F105" s="24">
        <v>8.612</v>
      </c>
      <c r="G105" s="23">
        <v>23</v>
      </c>
      <c r="H105" s="24">
        <v>7.7</v>
      </c>
      <c r="I105" s="23">
        <v>28</v>
      </c>
      <c r="J105" s="24">
        <v>7.45</v>
      </c>
      <c r="K105" s="23">
        <v>20</v>
      </c>
      <c r="L105" s="24">
        <v>7.625</v>
      </c>
      <c r="M105" s="24">
        <f>F105+H105+J105+L105</f>
        <v>31.387</v>
      </c>
      <c r="N105" s="24">
        <f>M105+M106</f>
        <v>75.66200000000001</v>
      </c>
      <c r="O105" s="30">
        <v>34</v>
      </c>
    </row>
    <row r="106" ht="12.75" customHeight="1">
      <c r="A106" s="20"/>
      <c r="B106" s="34"/>
      <c r="C106" s="34"/>
      <c r="D106" s="21"/>
      <c r="E106" s="23">
        <v>19</v>
      </c>
      <c r="F106" s="24">
        <v>12.275</v>
      </c>
      <c r="G106" s="23">
        <v>25</v>
      </c>
      <c r="H106" s="24">
        <v>9.199999999999999</v>
      </c>
      <c r="I106" s="23">
        <v>29</v>
      </c>
      <c r="J106" s="24">
        <v>10.7</v>
      </c>
      <c r="K106" s="23">
        <v>14</v>
      </c>
      <c r="L106" s="24">
        <v>12.1</v>
      </c>
      <c r="M106" s="24">
        <f>F106+H106+J106+L106</f>
        <v>44.275</v>
      </c>
      <c r="N106" s="24"/>
      <c r="O106" s="25"/>
    </row>
    <row r="107" ht="12.75" customHeight="1">
      <c r="A107" s="20"/>
      <c r="B107" s="34"/>
      <c r="C107" s="34"/>
      <c r="D107" s="21"/>
      <c r="E107" s="26">
        <v>22</v>
      </c>
      <c r="F107" s="27">
        <f>F105+F106</f>
        <v>20.887</v>
      </c>
      <c r="G107" s="26">
        <v>31</v>
      </c>
      <c r="H107" s="27">
        <f>H105+H106</f>
        <v>16.9</v>
      </c>
      <c r="I107" s="26">
        <v>32</v>
      </c>
      <c r="J107" s="27">
        <f>J105+J106</f>
        <v>18.15</v>
      </c>
      <c r="K107" s="26">
        <v>23</v>
      </c>
      <c r="L107" s="27">
        <f>L105+L106</f>
        <v>19.725</v>
      </c>
      <c r="M107" s="28">
        <v>34</v>
      </c>
      <c r="N107" s="24"/>
      <c r="O107" s="25"/>
    </row>
    <row r="108" ht="12.75" customHeight="1">
      <c r="A108" s="20">
        <v>36</v>
      </c>
      <c r="B108" t="s" s="33">
        <v>67</v>
      </c>
      <c r="C108" t="s" s="33">
        <v>68</v>
      </c>
      <c r="D108" s="21"/>
      <c r="E108" s="23">
        <v>26</v>
      </c>
      <c r="F108" s="24">
        <v>8.449999999999999</v>
      </c>
      <c r="G108" s="23">
        <v>26</v>
      </c>
      <c r="H108" s="24">
        <v>7.4</v>
      </c>
      <c r="I108" s="23">
        <v>29</v>
      </c>
      <c r="J108" s="24">
        <v>7.25</v>
      </c>
      <c r="K108" s="23">
        <v>9</v>
      </c>
      <c r="L108" s="24">
        <v>8.074999999999999</v>
      </c>
      <c r="M108" s="24">
        <f>F108+H108+J108+L108</f>
        <v>31.175</v>
      </c>
      <c r="N108" s="24">
        <f>M108+M109</f>
        <v>75.5</v>
      </c>
      <c r="O108" s="30">
        <v>35</v>
      </c>
    </row>
    <row r="109" ht="12.75" customHeight="1">
      <c r="A109" s="20"/>
      <c r="B109" s="34"/>
      <c r="C109" s="34"/>
      <c r="D109" s="21"/>
      <c r="E109" s="23">
        <v>26</v>
      </c>
      <c r="F109" s="24">
        <v>12</v>
      </c>
      <c r="G109" s="23">
        <v>30</v>
      </c>
      <c r="H109" s="24">
        <v>8.550000000000001</v>
      </c>
      <c r="I109" s="23">
        <v>15</v>
      </c>
      <c r="J109" s="24">
        <v>11.975</v>
      </c>
      <c r="K109" s="23">
        <v>20</v>
      </c>
      <c r="L109" s="24">
        <v>11.8</v>
      </c>
      <c r="M109" s="24">
        <f>F109+H109+J109+L109</f>
        <v>44.325</v>
      </c>
      <c r="N109" s="24"/>
      <c r="O109" s="25"/>
    </row>
    <row r="110" ht="12.75" customHeight="1">
      <c r="A110" s="20"/>
      <c r="B110" s="34"/>
      <c r="C110" s="34"/>
      <c r="D110" s="21"/>
      <c r="E110" s="26">
        <v>24</v>
      </c>
      <c r="F110" s="27">
        <f>F108+F109</f>
        <v>20.45</v>
      </c>
      <c r="G110" s="26">
        <v>39</v>
      </c>
      <c r="H110" s="27">
        <f>H108+H109</f>
        <v>15.95</v>
      </c>
      <c r="I110" s="26">
        <v>23</v>
      </c>
      <c r="J110" s="27">
        <f>J108+J109</f>
        <v>19.225</v>
      </c>
      <c r="K110" s="26">
        <v>20</v>
      </c>
      <c r="L110" s="27">
        <f>L108+L109</f>
        <v>19.875</v>
      </c>
      <c r="M110" s="28">
        <v>35</v>
      </c>
      <c r="N110" s="24"/>
      <c r="O110" s="25"/>
    </row>
    <row r="111" ht="12.75" customHeight="1">
      <c r="A111" s="20">
        <v>37</v>
      </c>
      <c r="B111" t="s" s="33">
        <v>69</v>
      </c>
      <c r="C111" t="s" s="33">
        <v>47</v>
      </c>
      <c r="D111" s="21"/>
      <c r="E111" s="23">
        <v>30</v>
      </c>
      <c r="F111" s="24">
        <v>8.311999999999999</v>
      </c>
      <c r="G111" s="23">
        <v>19</v>
      </c>
      <c r="H111" s="24">
        <v>8.300000000000001</v>
      </c>
      <c r="I111" s="23">
        <v>10</v>
      </c>
      <c r="J111" s="24">
        <v>8.300000000000001</v>
      </c>
      <c r="K111" s="23">
        <v>21</v>
      </c>
      <c r="L111" s="24">
        <v>7.6</v>
      </c>
      <c r="M111" s="24">
        <f>F111+H111+J111+L111</f>
        <v>32.512</v>
      </c>
      <c r="N111" s="24">
        <f>M111+M112</f>
        <v>75.312</v>
      </c>
      <c r="O111" s="30">
        <v>36</v>
      </c>
    </row>
    <row r="112" ht="12.75" customHeight="1">
      <c r="A112" s="20"/>
      <c r="B112" s="34"/>
      <c r="C112" s="34"/>
      <c r="D112" s="21"/>
      <c r="E112" s="23">
        <v>33</v>
      </c>
      <c r="F112" s="24">
        <v>11.5</v>
      </c>
      <c r="G112" s="23">
        <v>20</v>
      </c>
      <c r="H112" s="24">
        <v>9.699999999999999</v>
      </c>
      <c r="I112" s="23">
        <v>36</v>
      </c>
      <c r="J112" s="24">
        <v>10</v>
      </c>
      <c r="K112" s="23">
        <v>22</v>
      </c>
      <c r="L112" s="24">
        <v>11.6</v>
      </c>
      <c r="M112" s="24">
        <f>F112+H112+J112+L112</f>
        <v>42.8</v>
      </c>
      <c r="N112" s="24"/>
      <c r="O112" s="25"/>
    </row>
    <row r="113" ht="12.75" customHeight="1">
      <c r="A113" s="20"/>
      <c r="B113" s="34"/>
      <c r="C113" s="34"/>
      <c r="D113" s="21"/>
      <c r="E113" s="26">
        <v>38</v>
      </c>
      <c r="F113" s="27">
        <f>F111+F112</f>
        <v>19.812</v>
      </c>
      <c r="G113" s="26">
        <v>24</v>
      </c>
      <c r="H113" s="27">
        <f>H111+H112</f>
        <v>18</v>
      </c>
      <c r="I113" s="26">
        <v>31</v>
      </c>
      <c r="J113" s="27">
        <f>J111+J112</f>
        <v>18.3</v>
      </c>
      <c r="K113" s="26">
        <v>35</v>
      </c>
      <c r="L113" s="27">
        <f>L111+L112</f>
        <v>19.2</v>
      </c>
      <c r="M113" s="28">
        <v>36</v>
      </c>
      <c r="N113" s="24"/>
      <c r="O113" s="25"/>
    </row>
    <row r="114" ht="12.75" customHeight="1">
      <c r="A114" s="20">
        <v>38</v>
      </c>
      <c r="B114" t="s" s="33">
        <v>70</v>
      </c>
      <c r="C114" t="s" s="33">
        <v>45</v>
      </c>
      <c r="D114" s="21"/>
      <c r="E114" s="23">
        <v>8</v>
      </c>
      <c r="F114" s="24">
        <v>9.112</v>
      </c>
      <c r="G114" s="23">
        <v>29</v>
      </c>
      <c r="H114" s="24">
        <v>6.85</v>
      </c>
      <c r="I114" s="23">
        <v>32</v>
      </c>
      <c r="J114" s="24">
        <v>7</v>
      </c>
      <c r="K114" s="23">
        <v>15</v>
      </c>
      <c r="L114" s="24">
        <v>7.8</v>
      </c>
      <c r="M114" s="24">
        <f>F114+H114+J114+L114</f>
        <v>30.762</v>
      </c>
      <c r="N114" s="24">
        <f>M114+M115</f>
        <v>74.81200000000001</v>
      </c>
      <c r="O114" s="30">
        <v>37</v>
      </c>
    </row>
    <row r="115" ht="12.75" customHeight="1">
      <c r="A115" s="20"/>
      <c r="B115" s="34"/>
      <c r="C115" s="34"/>
      <c r="D115" s="21"/>
      <c r="E115" s="23">
        <v>16</v>
      </c>
      <c r="F115" s="24">
        <v>12.4</v>
      </c>
      <c r="G115" s="23">
        <v>34</v>
      </c>
      <c r="H115" s="24">
        <v>8.1</v>
      </c>
      <c r="I115" s="23">
        <v>21</v>
      </c>
      <c r="J115" s="24">
        <v>11.575</v>
      </c>
      <c r="K115" s="23">
        <v>17</v>
      </c>
      <c r="L115" s="24">
        <v>11.975</v>
      </c>
      <c r="M115" s="24">
        <f>F115+H115+J115+L115</f>
        <v>44.05</v>
      </c>
      <c r="N115" s="24"/>
      <c r="O115" s="25"/>
    </row>
    <row r="116" ht="12.75" customHeight="1">
      <c r="A116" s="20"/>
      <c r="B116" s="34"/>
      <c r="C116" s="34"/>
      <c r="D116" s="21"/>
      <c r="E116" s="26">
        <v>10</v>
      </c>
      <c r="F116" s="27">
        <f>F114+F115</f>
        <v>21.512</v>
      </c>
      <c r="G116" s="26">
        <v>44</v>
      </c>
      <c r="H116" s="27">
        <f>H114+H115</f>
        <v>14.95</v>
      </c>
      <c r="I116" s="26">
        <v>28</v>
      </c>
      <c r="J116" s="27">
        <f>J114+J115</f>
        <v>18.575</v>
      </c>
      <c r="K116" s="26">
        <v>22</v>
      </c>
      <c r="L116" s="27">
        <f>L114+L115</f>
        <v>19.775</v>
      </c>
      <c r="M116" s="28">
        <v>37</v>
      </c>
      <c r="N116" s="24"/>
      <c r="O116" s="25"/>
    </row>
    <row r="117" ht="12.75" customHeight="1">
      <c r="A117" s="20">
        <v>39</v>
      </c>
      <c r="B117" t="s" s="33">
        <v>71</v>
      </c>
      <c r="C117" t="s" s="33">
        <v>34</v>
      </c>
      <c r="D117" s="21"/>
      <c r="E117" s="23">
        <v>19</v>
      </c>
      <c r="F117" s="24">
        <v>8.625</v>
      </c>
      <c r="G117" s="23">
        <v>22</v>
      </c>
      <c r="H117" s="24">
        <v>7.9</v>
      </c>
      <c r="I117" s="23">
        <v>31</v>
      </c>
      <c r="J117" s="24">
        <v>7.075</v>
      </c>
      <c r="K117" s="23">
        <v>9</v>
      </c>
      <c r="L117" s="24">
        <v>8.074999999999999</v>
      </c>
      <c r="M117" s="24">
        <f>F117+H117+J117+L117</f>
        <v>31.675</v>
      </c>
      <c r="N117" s="24">
        <f>M117+M118</f>
        <v>74.465</v>
      </c>
      <c r="O117" s="30">
        <v>38</v>
      </c>
    </row>
    <row r="118" ht="12.75" customHeight="1">
      <c r="A118" s="20"/>
      <c r="B118" s="34"/>
      <c r="C118" s="34"/>
      <c r="D118" s="21"/>
      <c r="E118" s="23">
        <v>35</v>
      </c>
      <c r="F118" s="24">
        <v>11.2</v>
      </c>
      <c r="G118" s="23">
        <v>36</v>
      </c>
      <c r="H118" s="24">
        <v>7.9</v>
      </c>
      <c r="I118" s="23">
        <v>31</v>
      </c>
      <c r="J118" s="24">
        <v>10.34</v>
      </c>
      <c r="K118" s="23">
        <v>1</v>
      </c>
      <c r="L118" s="24">
        <v>13.35</v>
      </c>
      <c r="M118" s="24">
        <f>F118+H118+J118+L118</f>
        <v>42.79</v>
      </c>
      <c r="N118" s="24"/>
      <c r="O118" s="25"/>
    </row>
    <row r="119" ht="12.75" customHeight="1">
      <c r="A119" s="20"/>
      <c r="B119" s="34"/>
      <c r="C119" s="34"/>
      <c r="D119" s="21"/>
      <c r="E119" s="26">
        <v>37</v>
      </c>
      <c r="F119" s="27">
        <f>F117+F118</f>
        <v>19.825</v>
      </c>
      <c r="G119" s="26">
        <v>40</v>
      </c>
      <c r="H119" s="27">
        <f>H117+H118</f>
        <v>15.8</v>
      </c>
      <c r="I119" s="26">
        <v>40</v>
      </c>
      <c r="J119" s="27">
        <f>J117+J118</f>
        <v>17.415</v>
      </c>
      <c r="K119" s="26">
        <v>2</v>
      </c>
      <c r="L119" s="27">
        <f>L117+L118</f>
        <v>21.425</v>
      </c>
      <c r="M119" s="28">
        <v>38</v>
      </c>
      <c r="N119" s="24"/>
      <c r="O119" s="25"/>
    </row>
    <row r="120" ht="12.75" customHeight="1">
      <c r="A120" s="20">
        <v>40</v>
      </c>
      <c r="B120" t="s" s="33">
        <v>72</v>
      </c>
      <c r="C120" t="s" s="29">
        <v>26</v>
      </c>
      <c r="D120" s="21"/>
      <c r="E120" s="23">
        <v>3</v>
      </c>
      <c r="F120" s="24">
        <v>9.25</v>
      </c>
      <c r="G120" s="23">
        <v>24</v>
      </c>
      <c r="H120" s="24">
        <v>7.6</v>
      </c>
      <c r="I120" s="23">
        <v>23</v>
      </c>
      <c r="J120" s="24">
        <v>7.75</v>
      </c>
      <c r="K120" s="23">
        <v>26</v>
      </c>
      <c r="L120" s="24">
        <v>7.4</v>
      </c>
      <c r="M120" s="24">
        <f>F120+H120+J120+L120</f>
        <v>32</v>
      </c>
      <c r="N120" s="24">
        <f>M120+M121</f>
        <v>73.825</v>
      </c>
      <c r="O120" s="30">
        <v>39</v>
      </c>
    </row>
    <row r="121" ht="12.75" customHeight="1">
      <c r="A121" s="20"/>
      <c r="B121" s="34"/>
      <c r="C121" s="22"/>
      <c r="D121" s="21"/>
      <c r="E121" s="23">
        <v>36</v>
      </c>
      <c r="F121" s="24">
        <v>11.1</v>
      </c>
      <c r="G121" s="23">
        <v>17</v>
      </c>
      <c r="H121" s="24">
        <v>9.9</v>
      </c>
      <c r="I121" s="23">
        <v>37</v>
      </c>
      <c r="J121" s="24">
        <v>9.824999999999999</v>
      </c>
      <c r="K121" s="23">
        <v>27</v>
      </c>
      <c r="L121" s="24">
        <v>11</v>
      </c>
      <c r="M121" s="24">
        <f>F121+H121+J121+L121</f>
        <v>41.825</v>
      </c>
      <c r="N121" s="24"/>
      <c r="O121" s="25"/>
    </row>
    <row r="122" ht="12.75" customHeight="1">
      <c r="A122" s="20"/>
      <c r="B122" s="34"/>
      <c r="C122" s="22"/>
      <c r="D122" s="21"/>
      <c r="E122" s="26">
        <v>28</v>
      </c>
      <c r="F122" s="27">
        <f>F120+F121</f>
        <v>20.35</v>
      </c>
      <c r="G122" s="26">
        <v>28</v>
      </c>
      <c r="H122" s="27">
        <f>SUM(H120:H121)</f>
        <v>17.5</v>
      </c>
      <c r="I122" s="26">
        <v>39</v>
      </c>
      <c r="J122" s="27">
        <f>J120+J121</f>
        <v>17.575</v>
      </c>
      <c r="K122" s="26">
        <v>40</v>
      </c>
      <c r="L122" s="27">
        <f>L120+L121</f>
        <v>18.4</v>
      </c>
      <c r="M122" s="28">
        <v>39</v>
      </c>
      <c r="N122" s="24"/>
      <c r="O122" s="25"/>
    </row>
    <row r="123" ht="12.75" customHeight="1">
      <c r="A123" s="20">
        <v>41</v>
      </c>
      <c r="B123" t="s" s="33">
        <v>73</v>
      </c>
      <c r="C123" t="s" s="33">
        <v>74</v>
      </c>
      <c r="D123" s="21"/>
      <c r="E123" s="23">
        <v>26</v>
      </c>
      <c r="F123" s="24">
        <v>8.449999999999999</v>
      </c>
      <c r="G123" s="23">
        <v>25</v>
      </c>
      <c r="H123" s="24">
        <v>7.5</v>
      </c>
      <c r="I123" s="23">
        <v>35</v>
      </c>
      <c r="J123" s="24">
        <v>6.6</v>
      </c>
      <c r="K123" s="23">
        <v>29</v>
      </c>
      <c r="L123" s="24">
        <v>6.75</v>
      </c>
      <c r="M123" s="24">
        <f>F123+H123+J123+L123</f>
        <v>29.3</v>
      </c>
      <c r="N123" s="24">
        <f>M123+M124</f>
        <v>73.72499999999999</v>
      </c>
      <c r="O123" s="30">
        <v>40</v>
      </c>
    </row>
    <row r="124" ht="12.75" customHeight="1">
      <c r="A124" s="20"/>
      <c r="B124" s="34"/>
      <c r="C124" s="34"/>
      <c r="D124" s="21"/>
      <c r="E124" s="23">
        <v>14</v>
      </c>
      <c r="F124" s="24">
        <v>12.55</v>
      </c>
      <c r="G124" s="23">
        <v>27</v>
      </c>
      <c r="H124" s="24">
        <v>8.75</v>
      </c>
      <c r="I124" s="23">
        <v>25</v>
      </c>
      <c r="J124" s="24">
        <v>11.175</v>
      </c>
      <c r="K124" s="23">
        <v>18</v>
      </c>
      <c r="L124" s="24">
        <v>11.95</v>
      </c>
      <c r="M124" s="24">
        <f>F124+H124+J124+L124</f>
        <v>44.425</v>
      </c>
      <c r="N124" s="24"/>
      <c r="O124" s="25"/>
    </row>
    <row r="125" ht="12.75" customHeight="1">
      <c r="A125" s="20"/>
      <c r="B125" s="34"/>
      <c r="C125" s="34"/>
      <c r="D125" s="21"/>
      <c r="E125" s="26">
        <v>20</v>
      </c>
      <c r="F125" s="27">
        <f>F123+F124</f>
        <v>21</v>
      </c>
      <c r="G125" s="26">
        <v>36</v>
      </c>
      <c r="H125" s="27">
        <f>H123+H124</f>
        <v>16.25</v>
      </c>
      <c r="I125" s="26">
        <v>37</v>
      </c>
      <c r="J125" s="27">
        <f>J123+J124</f>
        <v>17.775</v>
      </c>
      <c r="K125" s="26">
        <v>37</v>
      </c>
      <c r="L125" s="27">
        <f>L123+L124</f>
        <v>18.7</v>
      </c>
      <c r="M125" s="28">
        <v>40</v>
      </c>
      <c r="N125" s="24"/>
      <c r="O125" s="25"/>
    </row>
    <row r="126" ht="12.75" customHeight="1">
      <c r="A126" s="20">
        <v>42</v>
      </c>
      <c r="B126" t="s" s="33">
        <v>75</v>
      </c>
      <c r="C126" t="s" s="33">
        <v>29</v>
      </c>
      <c r="D126" s="21"/>
      <c r="E126" s="23">
        <v>31</v>
      </c>
      <c r="F126" s="24">
        <v>8.262</v>
      </c>
      <c r="G126" s="23">
        <v>11</v>
      </c>
      <c r="H126" s="24">
        <v>8.699999999999999</v>
      </c>
      <c r="I126" s="23">
        <v>34</v>
      </c>
      <c r="J126" s="24">
        <v>6.7</v>
      </c>
      <c r="K126" s="23">
        <v>19</v>
      </c>
      <c r="L126" s="24">
        <v>7.65</v>
      </c>
      <c r="M126" s="24">
        <f>F126+H126+J126+L126</f>
        <v>31.312</v>
      </c>
      <c r="N126" s="24">
        <f>M126+M127</f>
        <v>73.687</v>
      </c>
      <c r="O126" s="30">
        <v>41</v>
      </c>
    </row>
    <row r="127" ht="12.75" customHeight="1">
      <c r="A127" s="20"/>
      <c r="B127" s="34"/>
      <c r="C127" s="34"/>
      <c r="D127" s="21"/>
      <c r="E127" s="23">
        <v>23</v>
      </c>
      <c r="F127" s="24">
        <v>12.15</v>
      </c>
      <c r="G127" s="23">
        <v>38</v>
      </c>
      <c r="H127" s="24">
        <v>7.5</v>
      </c>
      <c r="I127" s="23">
        <v>26</v>
      </c>
      <c r="J127" s="24">
        <v>11.15</v>
      </c>
      <c r="K127" s="23">
        <v>23</v>
      </c>
      <c r="L127" s="24">
        <v>11.575</v>
      </c>
      <c r="M127" s="24">
        <f>F127+H127+J127+L127</f>
        <v>42.375</v>
      </c>
      <c r="N127" s="24"/>
      <c r="O127" s="25"/>
    </row>
    <row r="128" ht="12.75" customHeight="1">
      <c r="A128" s="20"/>
      <c r="B128" s="34"/>
      <c r="C128" s="34"/>
      <c r="D128" s="21"/>
      <c r="E128" s="26">
        <v>25</v>
      </c>
      <c r="F128" s="27">
        <f>F126+F127</f>
        <v>20.412</v>
      </c>
      <c r="G128" s="26">
        <v>37</v>
      </c>
      <c r="H128" s="27">
        <f>H126+H127</f>
        <v>16.2</v>
      </c>
      <c r="I128" s="26">
        <v>35</v>
      </c>
      <c r="J128" s="27">
        <f>J126+J127</f>
        <v>17.85</v>
      </c>
      <c r="K128" s="26">
        <v>34</v>
      </c>
      <c r="L128" s="27">
        <f>L126+L127</f>
        <v>19.225</v>
      </c>
      <c r="M128" s="28">
        <v>43</v>
      </c>
      <c r="N128" s="24"/>
      <c r="O128" s="25"/>
    </row>
    <row r="129" ht="12.75" customHeight="1">
      <c r="A129" s="20">
        <v>43</v>
      </c>
      <c r="B129" t="s" s="33">
        <v>76</v>
      </c>
      <c r="C129" t="s" s="33">
        <v>77</v>
      </c>
      <c r="D129" s="34"/>
      <c r="E129" s="23">
        <v>34</v>
      </c>
      <c r="F129" s="24">
        <v>8.074999999999999</v>
      </c>
      <c r="G129" s="23">
        <v>27</v>
      </c>
      <c r="H129" s="24">
        <v>7.3</v>
      </c>
      <c r="I129" s="23">
        <v>29</v>
      </c>
      <c r="J129" s="24">
        <v>7.25</v>
      </c>
      <c r="K129" s="23">
        <v>25</v>
      </c>
      <c r="L129" s="24">
        <v>7.45</v>
      </c>
      <c r="M129" s="24">
        <f>F129+H129+J129+L129</f>
        <v>30.075</v>
      </c>
      <c r="N129" s="24">
        <f>M129+M130</f>
        <v>72.77500000000001</v>
      </c>
      <c r="O129" s="30">
        <v>42</v>
      </c>
    </row>
    <row r="130" ht="12.75" customHeight="1">
      <c r="A130" s="20"/>
      <c r="B130" s="34"/>
      <c r="C130" s="34"/>
      <c r="D130" s="34"/>
      <c r="E130" s="23">
        <v>27</v>
      </c>
      <c r="F130" s="24">
        <v>11.9</v>
      </c>
      <c r="G130" s="23">
        <v>27</v>
      </c>
      <c r="H130" s="24">
        <v>8.75</v>
      </c>
      <c r="I130" s="23">
        <v>24</v>
      </c>
      <c r="J130" s="24">
        <v>11.225</v>
      </c>
      <c r="K130" s="23">
        <v>28</v>
      </c>
      <c r="L130" s="24">
        <v>10.825</v>
      </c>
      <c r="M130" s="24">
        <f>F130+H130+J130+L130</f>
        <v>42.7</v>
      </c>
      <c r="N130" s="24"/>
      <c r="O130" s="25"/>
    </row>
    <row r="131" ht="12.75" customHeight="1">
      <c r="A131" s="20"/>
      <c r="B131" s="34"/>
      <c r="C131" s="34"/>
      <c r="D131" s="34"/>
      <c r="E131" s="26">
        <v>35</v>
      </c>
      <c r="F131" s="27">
        <f>F129+F130</f>
        <v>19.975</v>
      </c>
      <c r="G131" s="26">
        <v>38</v>
      </c>
      <c r="H131" s="27">
        <f>H129+H130</f>
        <v>16.05</v>
      </c>
      <c r="I131" s="26">
        <v>29</v>
      </c>
      <c r="J131" s="27">
        <f>J129+J130</f>
        <v>18.475</v>
      </c>
      <c r="K131" s="26">
        <v>41</v>
      </c>
      <c r="L131" s="27">
        <f>L129+L130</f>
        <v>18.275</v>
      </c>
      <c r="M131" s="28">
        <v>44</v>
      </c>
      <c r="N131" s="24"/>
      <c r="O131" s="25"/>
    </row>
    <row r="132" ht="12.75" customHeight="1">
      <c r="A132" s="20">
        <v>44</v>
      </c>
      <c r="B132" t="s" s="33">
        <v>78</v>
      </c>
      <c r="C132" t="s" s="33">
        <v>79</v>
      </c>
      <c r="D132" s="34"/>
      <c r="E132" s="23">
        <v>39</v>
      </c>
      <c r="F132" s="24">
        <v>7.75</v>
      </c>
      <c r="G132" s="23">
        <v>26</v>
      </c>
      <c r="H132" s="24">
        <v>7.4</v>
      </c>
      <c r="I132" s="23">
        <v>33</v>
      </c>
      <c r="J132" s="24">
        <v>6.825</v>
      </c>
      <c r="K132" s="23">
        <v>33</v>
      </c>
      <c r="L132" s="24">
        <v>5.475</v>
      </c>
      <c r="M132" s="24">
        <f>F132+H132+J132+L132</f>
        <v>27.45</v>
      </c>
      <c r="N132" s="24">
        <f>M132+M133</f>
        <v>68.22499999999999</v>
      </c>
      <c r="O132" s="30">
        <v>46</v>
      </c>
    </row>
    <row r="133" ht="12.75" customHeight="1">
      <c r="A133" s="20"/>
      <c r="B133" s="34"/>
      <c r="C133" s="34"/>
      <c r="D133" s="34"/>
      <c r="E133" s="23">
        <v>39</v>
      </c>
      <c r="F133" s="24">
        <v>10.425</v>
      </c>
      <c r="G133" s="23">
        <v>25</v>
      </c>
      <c r="H133" s="24">
        <v>9.199999999999999</v>
      </c>
      <c r="I133" s="23">
        <v>23</v>
      </c>
      <c r="J133" s="24">
        <v>11.25</v>
      </c>
      <c r="K133" s="23">
        <v>34</v>
      </c>
      <c r="L133" s="24">
        <v>9.9</v>
      </c>
      <c r="M133" s="24">
        <f>F133+H133+J133+L133</f>
        <v>40.775</v>
      </c>
      <c r="N133" s="24"/>
      <c r="O133" s="25"/>
    </row>
    <row r="134" ht="12.75" customHeight="1">
      <c r="A134" s="20"/>
      <c r="B134" s="34"/>
      <c r="C134" s="34"/>
      <c r="D134" s="34"/>
      <c r="E134" s="26">
        <v>43</v>
      </c>
      <c r="F134" s="27">
        <f>F132+F133</f>
        <v>18.175</v>
      </c>
      <c r="G134" s="26">
        <v>34</v>
      </c>
      <c r="H134" s="27">
        <f>H132+H133</f>
        <v>16.6</v>
      </c>
      <c r="I134" s="26">
        <v>34</v>
      </c>
      <c r="J134" s="27">
        <f>J132+J133</f>
        <v>18.075</v>
      </c>
      <c r="K134" s="26">
        <v>46</v>
      </c>
      <c r="L134" s="27">
        <f>L132+L133</f>
        <v>15.375</v>
      </c>
      <c r="M134" s="28">
        <v>46</v>
      </c>
      <c r="N134" s="24"/>
      <c r="O134" s="25"/>
    </row>
    <row r="135" ht="12.75" customHeight="1">
      <c r="A135" s="20">
        <v>45</v>
      </c>
      <c r="B135" t="s" s="33">
        <v>80</v>
      </c>
      <c r="C135" t="s" s="33">
        <v>47</v>
      </c>
      <c r="D135" s="34"/>
      <c r="E135" s="23">
        <v>37</v>
      </c>
      <c r="F135" s="24">
        <v>8.012</v>
      </c>
      <c r="G135" s="23">
        <v>31</v>
      </c>
      <c r="H135" s="24">
        <v>6.4</v>
      </c>
      <c r="I135" s="23">
        <v>5</v>
      </c>
      <c r="J135" s="24">
        <v>8.6</v>
      </c>
      <c r="K135" s="23">
        <v>28</v>
      </c>
      <c r="L135" s="24">
        <v>7.25</v>
      </c>
      <c r="M135" s="24">
        <f>F135+H135+J135+L135</f>
        <v>30.262</v>
      </c>
      <c r="N135" s="24">
        <f>M135+M136</f>
        <v>72.61199999999999</v>
      </c>
      <c r="O135" s="30">
        <v>43</v>
      </c>
    </row>
    <row r="136" ht="12.75" customHeight="1">
      <c r="A136" s="20"/>
      <c r="B136" s="34"/>
      <c r="C136" s="34"/>
      <c r="D136" s="34"/>
      <c r="E136" s="23">
        <v>39</v>
      </c>
      <c r="F136" s="24">
        <v>10.425</v>
      </c>
      <c r="G136" s="23">
        <v>24</v>
      </c>
      <c r="H136" s="24">
        <v>9.25</v>
      </c>
      <c r="I136" s="23">
        <v>27</v>
      </c>
      <c r="J136" s="24">
        <v>11.075</v>
      </c>
      <c r="K136" s="23">
        <v>22</v>
      </c>
      <c r="L136" s="24">
        <v>11.6</v>
      </c>
      <c r="M136" s="24">
        <f>F136+H136+J136+L136</f>
        <v>42.35</v>
      </c>
      <c r="N136" s="24"/>
      <c r="O136" s="25"/>
    </row>
    <row r="137" ht="26.25" customHeight="1">
      <c r="A137" s="20"/>
      <c r="B137" s="34"/>
      <c r="C137" s="34"/>
      <c r="D137" s="34"/>
      <c r="E137" s="26">
        <v>42</v>
      </c>
      <c r="F137" s="27">
        <f>F135+F136</f>
        <v>18.437</v>
      </c>
      <c r="G137" s="26">
        <v>41</v>
      </c>
      <c r="H137" s="27">
        <f>H135+H136</f>
        <v>15.65</v>
      </c>
      <c r="I137" s="26">
        <v>20</v>
      </c>
      <c r="J137" s="27">
        <f>J135+J136</f>
        <v>19.675</v>
      </c>
      <c r="K137" s="26">
        <v>36</v>
      </c>
      <c r="L137" s="27">
        <f>L135+L136</f>
        <v>18.85</v>
      </c>
      <c r="M137" s="28">
        <v>46</v>
      </c>
      <c r="N137" s="24"/>
      <c r="O137" s="25"/>
    </row>
    <row r="138" ht="12.75" customHeight="1">
      <c r="A138" s="20">
        <v>46</v>
      </c>
      <c r="B138" t="s" s="33">
        <v>81</v>
      </c>
      <c r="C138" t="s" s="33">
        <v>82</v>
      </c>
      <c r="D138" s="34"/>
      <c r="E138" s="23">
        <v>30</v>
      </c>
      <c r="F138" s="24">
        <v>8.311999999999999</v>
      </c>
      <c r="G138" s="23">
        <v>21</v>
      </c>
      <c r="H138" s="24">
        <v>8</v>
      </c>
      <c r="I138" s="23">
        <v>36</v>
      </c>
      <c r="J138" s="24">
        <v>6.45</v>
      </c>
      <c r="K138" s="23">
        <v>32</v>
      </c>
      <c r="L138" s="24">
        <v>5.975</v>
      </c>
      <c r="M138" s="24">
        <f>F138+H138+J138+L138</f>
        <v>28.73699999999999</v>
      </c>
      <c r="N138" s="24">
        <f>M138+M139</f>
        <v>69.96199999999999</v>
      </c>
      <c r="O138" s="30">
        <v>44</v>
      </c>
    </row>
    <row r="139" ht="12.75" customHeight="1">
      <c r="A139" s="20"/>
      <c r="B139" s="34"/>
      <c r="C139" s="34"/>
      <c r="D139" s="34"/>
      <c r="E139" s="23">
        <v>28</v>
      </c>
      <c r="F139" s="24">
        <v>11.8</v>
      </c>
      <c r="G139" s="23">
        <v>29</v>
      </c>
      <c r="H139" s="24">
        <v>8.65</v>
      </c>
      <c r="I139" s="23">
        <v>30</v>
      </c>
      <c r="J139" s="24">
        <v>10.525</v>
      </c>
      <c r="K139" s="23">
        <v>32</v>
      </c>
      <c r="L139" s="24">
        <v>10.25</v>
      </c>
      <c r="M139" s="24">
        <f>F139+H139+J139+L139</f>
        <v>41.225</v>
      </c>
      <c r="N139" s="24"/>
      <c r="O139" s="25"/>
    </row>
    <row r="140" ht="12.75" customHeight="1">
      <c r="A140" s="20"/>
      <c r="B140" s="34"/>
      <c r="C140" s="34"/>
      <c r="D140" s="34"/>
      <c r="E140" s="26">
        <v>33</v>
      </c>
      <c r="F140" s="27">
        <f>F138+F139</f>
        <v>20.112</v>
      </c>
      <c r="G140" s="26">
        <v>33</v>
      </c>
      <c r="H140" s="27">
        <f>H138+H139</f>
        <v>16.65</v>
      </c>
      <c r="I140" s="26">
        <v>41</v>
      </c>
      <c r="J140" s="27">
        <f>J138+J139</f>
        <v>16.975</v>
      </c>
      <c r="K140" s="26">
        <v>45</v>
      </c>
      <c r="L140" s="27">
        <f>L138+L139</f>
        <v>16.225</v>
      </c>
      <c r="M140" s="28">
        <v>47</v>
      </c>
      <c r="N140" s="24"/>
      <c r="O140" s="25"/>
    </row>
    <row r="141" ht="12.75" customHeight="1">
      <c r="A141" s="20">
        <v>47</v>
      </c>
      <c r="B141" t="s" s="33">
        <v>83</v>
      </c>
      <c r="C141" t="s" s="33">
        <v>77</v>
      </c>
      <c r="D141" s="34"/>
      <c r="E141" s="23">
        <v>22</v>
      </c>
      <c r="F141" s="24">
        <v>8.550000000000001</v>
      </c>
      <c r="G141" s="23">
        <v>28</v>
      </c>
      <c r="H141" s="24">
        <v>7.2</v>
      </c>
      <c r="I141" s="23">
        <v>38</v>
      </c>
      <c r="J141" s="24">
        <v>6.3</v>
      </c>
      <c r="K141" s="23">
        <v>30</v>
      </c>
      <c r="L141" s="24">
        <v>6.6</v>
      </c>
      <c r="M141" s="24">
        <f>F141+H141+J141+L141</f>
        <v>28.65</v>
      </c>
      <c r="N141" s="24">
        <f>M141+M142</f>
        <v>69.32499999999999</v>
      </c>
      <c r="O141" s="30">
        <v>45</v>
      </c>
    </row>
    <row r="142" ht="12.75" customHeight="1">
      <c r="A142" s="20"/>
      <c r="B142" s="34"/>
      <c r="C142" s="34"/>
      <c r="D142" s="34"/>
      <c r="E142" s="23">
        <v>16</v>
      </c>
      <c r="F142" s="24">
        <v>12.4</v>
      </c>
      <c r="G142" s="23">
        <v>37</v>
      </c>
      <c r="H142" s="24">
        <v>7.85</v>
      </c>
      <c r="I142" s="23">
        <v>33</v>
      </c>
      <c r="J142" s="24">
        <v>10.225</v>
      </c>
      <c r="K142" s="23">
        <v>33</v>
      </c>
      <c r="L142" s="24">
        <v>10.2</v>
      </c>
      <c r="M142" s="24">
        <f>F142+H142+J142+L142</f>
        <v>40.675</v>
      </c>
      <c r="N142" s="24"/>
      <c r="O142" s="25"/>
    </row>
    <row r="143" ht="12.75" customHeight="1">
      <c r="A143" s="20"/>
      <c r="B143" s="34"/>
      <c r="C143" s="34"/>
      <c r="D143" s="34"/>
      <c r="E143" s="26">
        <v>21</v>
      </c>
      <c r="F143" s="27">
        <f>F141+F142</f>
        <v>20.95</v>
      </c>
      <c r="G143" s="26">
        <v>42</v>
      </c>
      <c r="H143" s="27">
        <f>H141+H142</f>
        <v>15.05</v>
      </c>
      <c r="I143" s="26">
        <v>43</v>
      </c>
      <c r="J143" s="27">
        <f>J141+J142</f>
        <v>16.525</v>
      </c>
      <c r="K143" s="26">
        <v>43</v>
      </c>
      <c r="L143" s="27">
        <f>L141+L142</f>
        <v>16.8</v>
      </c>
      <c r="M143" s="28">
        <v>48</v>
      </c>
      <c r="N143" s="24"/>
      <c r="O143" s="25"/>
    </row>
    <row r="144" ht="12.75" customHeight="1">
      <c r="A144" s="20">
        <v>48</v>
      </c>
      <c r="B144" t="s" s="33">
        <v>84</v>
      </c>
      <c r="C144" t="s" s="33">
        <v>85</v>
      </c>
      <c r="D144" s="21"/>
      <c r="E144" s="23">
        <v>40</v>
      </c>
      <c r="F144" s="24">
        <v>7.35</v>
      </c>
      <c r="G144" s="23">
        <v>30</v>
      </c>
      <c r="H144" s="24">
        <v>6.7</v>
      </c>
      <c r="I144" s="23">
        <v>39</v>
      </c>
      <c r="J144" s="24">
        <v>5.275</v>
      </c>
      <c r="K144" s="23">
        <v>31</v>
      </c>
      <c r="L144" s="24">
        <v>6.4</v>
      </c>
      <c r="M144" s="24">
        <f>F144+H144+J144+L144</f>
        <v>25.725</v>
      </c>
      <c r="N144" s="24">
        <f>M144+M145</f>
        <v>64.02500000000001</v>
      </c>
      <c r="O144" s="30">
        <v>47</v>
      </c>
    </row>
    <row r="145" ht="12.75" customHeight="1">
      <c r="A145" s="20"/>
      <c r="B145" s="34"/>
      <c r="C145" s="34"/>
      <c r="D145" s="21"/>
      <c r="E145" s="23">
        <v>40</v>
      </c>
      <c r="F145" s="24">
        <v>10.4</v>
      </c>
      <c r="G145" s="23">
        <v>33</v>
      </c>
      <c r="H145" s="24">
        <v>8.300000000000001</v>
      </c>
      <c r="I145" s="23">
        <v>39</v>
      </c>
      <c r="J145" s="24">
        <v>9.300000000000001</v>
      </c>
      <c r="K145" s="23">
        <v>31</v>
      </c>
      <c r="L145" s="24">
        <v>10.3</v>
      </c>
      <c r="M145" s="24">
        <f>F145+H145+J145+L145</f>
        <v>38.3</v>
      </c>
      <c r="N145" s="24"/>
      <c r="O145" s="25"/>
    </row>
    <row r="146" ht="12.75" customHeight="1">
      <c r="A146" s="20"/>
      <c r="B146" s="34"/>
      <c r="C146" s="34"/>
      <c r="D146" s="21"/>
      <c r="E146" s="26">
        <v>44</v>
      </c>
      <c r="F146" s="27">
        <f>F144+F145</f>
        <v>17.75</v>
      </c>
      <c r="G146" s="26">
        <v>43</v>
      </c>
      <c r="H146" s="27">
        <f>H144+H145</f>
        <v>15</v>
      </c>
      <c r="I146" s="26">
        <v>44</v>
      </c>
      <c r="J146" s="27">
        <f>J144+J145</f>
        <v>14.575</v>
      </c>
      <c r="K146" s="26">
        <v>44</v>
      </c>
      <c r="L146" s="27">
        <f>L144+L145</f>
        <v>16.7</v>
      </c>
      <c r="M146" s="28"/>
      <c r="N146" s="24"/>
      <c r="O146" s="25"/>
    </row>
    <row r="147" ht="12.75" customHeight="1">
      <c r="A147" s="20">
        <v>49</v>
      </c>
      <c r="B147" t="s" s="33">
        <v>86</v>
      </c>
      <c r="C147" t="s" s="33">
        <v>45</v>
      </c>
      <c r="D147" s="21"/>
      <c r="E147" s="23">
        <v>42</v>
      </c>
      <c r="F147" s="24">
        <v>0</v>
      </c>
      <c r="G147" s="23">
        <v>32</v>
      </c>
      <c r="H147" s="24">
        <v>0</v>
      </c>
      <c r="I147" s="23">
        <v>40</v>
      </c>
      <c r="J147" s="24">
        <v>0</v>
      </c>
      <c r="K147" s="23">
        <v>34</v>
      </c>
      <c r="L147" s="24">
        <v>0</v>
      </c>
      <c r="M147" s="24">
        <f>F147+H147+J147+L147</f>
        <v>0</v>
      </c>
      <c r="N147" s="24">
        <f>M147+M148</f>
        <v>0</v>
      </c>
      <c r="O147" s="30">
        <v>48</v>
      </c>
    </row>
    <row r="148" ht="12.75" customHeight="1">
      <c r="A148" s="20"/>
      <c r="B148" s="34"/>
      <c r="C148" s="34"/>
      <c r="D148" s="21"/>
      <c r="E148" s="23">
        <v>41</v>
      </c>
      <c r="F148" s="24">
        <v>0</v>
      </c>
      <c r="G148" s="23">
        <v>39</v>
      </c>
      <c r="H148" s="24">
        <v>0</v>
      </c>
      <c r="I148" s="23">
        <v>40</v>
      </c>
      <c r="J148" s="24">
        <v>0</v>
      </c>
      <c r="K148" s="23">
        <v>35</v>
      </c>
      <c r="L148" s="24">
        <v>0</v>
      </c>
      <c r="M148" s="24">
        <f>F148+H148+J148+L148</f>
        <v>0</v>
      </c>
      <c r="N148" s="24"/>
      <c r="O148" s="25"/>
    </row>
    <row r="149" ht="12.75" customHeight="1">
      <c r="A149" s="20"/>
      <c r="B149" s="34"/>
      <c r="C149" s="34"/>
      <c r="D149" s="21"/>
      <c r="E149" s="26">
        <v>46</v>
      </c>
      <c r="F149" s="27">
        <f>F147+F148</f>
        <v>0</v>
      </c>
      <c r="G149" s="26">
        <v>45</v>
      </c>
      <c r="H149" s="27">
        <f>H147+H148</f>
        <v>0</v>
      </c>
      <c r="I149" s="26">
        <v>45</v>
      </c>
      <c r="J149" s="27">
        <f>J147+J148</f>
        <v>0</v>
      </c>
      <c r="K149" s="26">
        <v>47</v>
      </c>
      <c r="L149" s="27">
        <f>L147+L148</f>
        <v>0</v>
      </c>
      <c r="M149" s="28"/>
      <c r="N149" s="24"/>
      <c r="O149" s="25"/>
    </row>
    <row r="150" ht="12.75" customHeight="1">
      <c r="A150" s="20">
        <v>50</v>
      </c>
      <c r="B150" s="34"/>
      <c r="C150" s="34"/>
      <c r="D150" s="21"/>
      <c r="E150" s="23"/>
      <c r="F150" s="24">
        <v>0</v>
      </c>
      <c r="G150" s="23"/>
      <c r="H150" s="24">
        <v>0</v>
      </c>
      <c r="I150" s="23"/>
      <c r="J150" s="24">
        <v>0</v>
      </c>
      <c r="K150" s="23"/>
      <c r="L150" s="24">
        <v>0</v>
      </c>
      <c r="M150" s="24">
        <f>F150+H150+J150+L150</f>
        <v>0</v>
      </c>
      <c r="N150" s="24">
        <f>M150+M151</f>
        <v>0</v>
      </c>
      <c r="O150" s="30"/>
    </row>
    <row r="151" ht="12.75" customHeight="1">
      <c r="A151" s="20"/>
      <c r="B151" s="34"/>
      <c r="C151" s="34"/>
      <c r="D151" s="21"/>
      <c r="E151" s="23"/>
      <c r="F151" s="24">
        <v>0</v>
      </c>
      <c r="G151" s="23"/>
      <c r="H151" s="24">
        <v>0</v>
      </c>
      <c r="I151" s="23"/>
      <c r="J151" s="24">
        <v>0</v>
      </c>
      <c r="K151" s="23"/>
      <c r="L151" s="24">
        <v>0</v>
      </c>
      <c r="M151" s="24">
        <f>F151+H151+J151+L151</f>
        <v>0</v>
      </c>
      <c r="N151" s="24"/>
      <c r="O151" s="25"/>
    </row>
    <row r="152" ht="12.75" customHeight="1">
      <c r="A152" s="20"/>
      <c r="B152" s="34"/>
      <c r="C152" s="34"/>
      <c r="D152" s="21"/>
      <c r="E152" s="26"/>
      <c r="F152" s="27">
        <f>F150+F151</f>
        <v>0</v>
      </c>
      <c r="G152" s="26"/>
      <c r="H152" s="27">
        <f>H150+H151</f>
        <v>0</v>
      </c>
      <c r="I152" s="26"/>
      <c r="J152" s="27">
        <f>J150+J151</f>
        <v>0</v>
      </c>
      <c r="K152" s="26"/>
      <c r="L152" s="27">
        <f>L150+L151</f>
        <v>0</v>
      </c>
      <c r="M152" s="28"/>
      <c r="N152" s="24"/>
      <c r="O152" s="25"/>
    </row>
    <row r="153" ht="12.75" customHeight="1">
      <c r="A153" s="20">
        <v>51</v>
      </c>
      <c r="B153" s="34"/>
      <c r="C153" s="34"/>
      <c r="D153" s="21"/>
      <c r="E153" s="23"/>
      <c r="F153" s="24">
        <v>0</v>
      </c>
      <c r="G153" s="23"/>
      <c r="H153" s="24">
        <v>0</v>
      </c>
      <c r="I153" s="23"/>
      <c r="J153" s="24">
        <v>0</v>
      </c>
      <c r="K153" s="23"/>
      <c r="L153" s="24">
        <v>0</v>
      </c>
      <c r="M153" s="24">
        <f>F153+H153+J153+L153</f>
        <v>0</v>
      </c>
      <c r="N153" s="24">
        <f>M153+M154</f>
        <v>0</v>
      </c>
      <c r="O153" s="30"/>
    </row>
    <row r="154" ht="12.75" customHeight="1">
      <c r="A154" s="20"/>
      <c r="B154" s="34"/>
      <c r="C154" s="34"/>
      <c r="D154" s="21"/>
      <c r="E154" s="23"/>
      <c r="F154" s="24">
        <v>0</v>
      </c>
      <c r="G154" s="23"/>
      <c r="H154" s="24">
        <v>0</v>
      </c>
      <c r="I154" s="23"/>
      <c r="J154" s="24">
        <v>0</v>
      </c>
      <c r="K154" s="23"/>
      <c r="L154" s="24">
        <v>0</v>
      </c>
      <c r="M154" s="24">
        <f>F154+H154+J154+L154</f>
        <v>0</v>
      </c>
      <c r="N154" s="24"/>
      <c r="O154" s="25"/>
    </row>
    <row r="155" ht="12.75" customHeight="1">
      <c r="A155" s="20"/>
      <c r="B155" s="34"/>
      <c r="C155" s="34"/>
      <c r="D155" s="21"/>
      <c r="E155" s="26"/>
      <c r="F155" s="27">
        <f>F153+F154</f>
        <v>0</v>
      </c>
      <c r="G155" s="26"/>
      <c r="H155" s="27">
        <f>H153+H154</f>
        <v>0</v>
      </c>
      <c r="I155" s="26"/>
      <c r="J155" s="27">
        <f>J153+J154</f>
        <v>0</v>
      </c>
      <c r="K155" s="26"/>
      <c r="L155" s="27">
        <f>L153+L154</f>
        <v>0</v>
      </c>
      <c r="M155" s="28"/>
      <c r="N155" s="24"/>
      <c r="O155" s="25"/>
    </row>
    <row r="156" ht="12.75" customHeight="1">
      <c r="A156" s="20">
        <v>52</v>
      </c>
      <c r="B156" s="34"/>
      <c r="C156" s="34"/>
      <c r="D156" s="21"/>
      <c r="E156" s="23"/>
      <c r="F156" s="24">
        <v>0</v>
      </c>
      <c r="G156" s="23"/>
      <c r="H156" s="24">
        <v>0</v>
      </c>
      <c r="I156" s="23"/>
      <c r="J156" s="24">
        <v>0</v>
      </c>
      <c r="K156" s="23"/>
      <c r="L156" s="24">
        <v>0</v>
      </c>
      <c r="M156" s="24">
        <f>F156+H156+J156+L156</f>
        <v>0</v>
      </c>
      <c r="N156" s="24">
        <f>M156+M157</f>
        <v>0</v>
      </c>
      <c r="O156" s="30"/>
    </row>
    <row r="157" ht="12.75" customHeight="1">
      <c r="A157" s="20"/>
      <c r="B157" s="34"/>
      <c r="C157" s="34"/>
      <c r="D157" s="21"/>
      <c r="E157" s="23"/>
      <c r="F157" s="24">
        <v>0</v>
      </c>
      <c r="G157" s="23"/>
      <c r="H157" s="24">
        <v>0</v>
      </c>
      <c r="I157" s="23"/>
      <c r="J157" s="24">
        <v>0</v>
      </c>
      <c r="K157" s="23"/>
      <c r="L157" s="24">
        <v>0</v>
      </c>
      <c r="M157" s="24">
        <f>F157+H157+J157+L157</f>
        <v>0</v>
      </c>
      <c r="N157" s="24"/>
      <c r="O157" s="25"/>
    </row>
    <row r="158" ht="12.75" customHeight="1">
      <c r="A158" s="20"/>
      <c r="B158" s="34"/>
      <c r="C158" s="34"/>
      <c r="D158" s="21"/>
      <c r="E158" s="26"/>
      <c r="F158" s="27">
        <f>F156+F157</f>
        <v>0</v>
      </c>
      <c r="G158" s="26"/>
      <c r="H158" s="27">
        <f>H156+H157</f>
        <v>0</v>
      </c>
      <c r="I158" s="26"/>
      <c r="J158" s="27">
        <f>J156+J157</f>
        <v>0</v>
      </c>
      <c r="K158" s="26"/>
      <c r="L158" s="27">
        <f>L156+L157</f>
        <v>0</v>
      </c>
      <c r="M158" s="28"/>
      <c r="N158" s="24"/>
      <c r="O158" s="25"/>
    </row>
    <row r="159" ht="12.75" customHeight="1">
      <c r="A159" s="20">
        <v>53</v>
      </c>
      <c r="B159" s="34"/>
      <c r="C159" s="34"/>
      <c r="D159" s="21"/>
      <c r="E159" s="23"/>
      <c r="F159" s="24">
        <v>0</v>
      </c>
      <c r="G159" s="23"/>
      <c r="H159" s="24">
        <v>0</v>
      </c>
      <c r="I159" s="23"/>
      <c r="J159" s="24">
        <v>0</v>
      </c>
      <c r="K159" s="23"/>
      <c r="L159" s="24">
        <v>0</v>
      </c>
      <c r="M159" s="24">
        <f>F159+H159+J159+L159</f>
        <v>0</v>
      </c>
      <c r="N159" s="24">
        <f>M159+M160</f>
        <v>0</v>
      </c>
      <c r="O159" s="30"/>
    </row>
    <row r="160" ht="12.75" customHeight="1">
      <c r="A160" s="20"/>
      <c r="B160" s="34"/>
      <c r="C160" s="34"/>
      <c r="D160" s="21"/>
      <c r="E160" s="23"/>
      <c r="F160" s="24">
        <v>0</v>
      </c>
      <c r="G160" s="23"/>
      <c r="H160" s="24">
        <v>0</v>
      </c>
      <c r="I160" s="23"/>
      <c r="J160" s="24">
        <v>0</v>
      </c>
      <c r="K160" s="23"/>
      <c r="L160" s="24">
        <v>0</v>
      </c>
      <c r="M160" s="24">
        <f>F160+H160+J160+L160</f>
        <v>0</v>
      </c>
      <c r="N160" s="24"/>
      <c r="O160" s="25"/>
    </row>
    <row r="161" ht="12.75" customHeight="1">
      <c r="A161" s="20"/>
      <c r="B161" s="34"/>
      <c r="C161" s="34"/>
      <c r="D161" s="21"/>
      <c r="E161" s="26"/>
      <c r="F161" s="27">
        <f>F159+F160</f>
        <v>0</v>
      </c>
      <c r="G161" s="26"/>
      <c r="H161" s="27">
        <f>H159+H160</f>
        <v>0</v>
      </c>
      <c r="I161" s="26"/>
      <c r="J161" s="27">
        <f>J159+J160</f>
        <v>0</v>
      </c>
      <c r="K161" s="26"/>
      <c r="L161" s="27">
        <f>L159+L160</f>
        <v>0</v>
      </c>
      <c r="M161" s="28"/>
      <c r="N161" s="24"/>
      <c r="O161" s="25"/>
    </row>
    <row r="162" ht="12.75" customHeight="1">
      <c r="A162" s="20">
        <v>54</v>
      </c>
      <c r="B162" s="34"/>
      <c r="C162" s="34"/>
      <c r="D162" s="21"/>
      <c r="E162" s="23"/>
      <c r="F162" s="24">
        <v>0</v>
      </c>
      <c r="G162" s="23"/>
      <c r="H162" s="24">
        <v>0</v>
      </c>
      <c r="I162" s="23"/>
      <c r="J162" s="24">
        <v>0</v>
      </c>
      <c r="K162" s="23"/>
      <c r="L162" s="24">
        <v>0</v>
      </c>
      <c r="M162" s="24">
        <f>F162+H162+J162+L162</f>
        <v>0</v>
      </c>
      <c r="N162" s="24">
        <f>M162+M163</f>
        <v>0</v>
      </c>
      <c r="O162" s="30"/>
    </row>
    <row r="163" ht="12.75" customHeight="1">
      <c r="A163" s="20"/>
      <c r="B163" s="34"/>
      <c r="C163" s="34"/>
      <c r="D163" s="21"/>
      <c r="E163" s="23"/>
      <c r="F163" s="24">
        <v>0</v>
      </c>
      <c r="G163" s="23"/>
      <c r="H163" s="24">
        <v>0</v>
      </c>
      <c r="I163" s="23"/>
      <c r="J163" s="24">
        <v>0</v>
      </c>
      <c r="K163" s="23"/>
      <c r="L163" s="24">
        <v>0</v>
      </c>
      <c r="M163" s="24">
        <f>F163+H163+J163+L163</f>
        <v>0</v>
      </c>
      <c r="N163" s="24"/>
      <c r="O163" s="25"/>
    </row>
    <row r="164" ht="12.75" customHeight="1">
      <c r="A164" s="20"/>
      <c r="B164" s="34"/>
      <c r="C164" s="34"/>
      <c r="D164" s="21"/>
      <c r="E164" s="26"/>
      <c r="F164" s="27">
        <f>F162+F163</f>
        <v>0</v>
      </c>
      <c r="G164" s="26"/>
      <c r="H164" s="27">
        <f>H162+H163</f>
        <v>0</v>
      </c>
      <c r="I164" s="26"/>
      <c r="J164" s="27">
        <f>J162+J163</f>
        <v>0</v>
      </c>
      <c r="K164" s="26"/>
      <c r="L164" s="27">
        <f>L162+L163</f>
        <v>0</v>
      </c>
      <c r="M164" s="28"/>
      <c r="N164" s="24"/>
      <c r="O164" s="25"/>
    </row>
    <row r="165" ht="12.75" customHeight="1">
      <c r="A165" s="20">
        <v>55</v>
      </c>
      <c r="B165" s="34"/>
      <c r="C165" s="34"/>
      <c r="D165" s="21"/>
      <c r="E165" s="23"/>
      <c r="F165" s="24">
        <v>0</v>
      </c>
      <c r="G165" s="23"/>
      <c r="H165" s="24">
        <v>0</v>
      </c>
      <c r="I165" s="23"/>
      <c r="J165" s="24">
        <v>0</v>
      </c>
      <c r="K165" s="23"/>
      <c r="L165" s="24">
        <v>0</v>
      </c>
      <c r="M165" s="24">
        <f>F165+H165+J165+L165</f>
        <v>0</v>
      </c>
      <c r="N165" s="24">
        <f>M165+M166</f>
        <v>0</v>
      </c>
      <c r="O165" s="30"/>
    </row>
    <row r="166" ht="12.75" customHeight="1">
      <c r="A166" s="20"/>
      <c r="B166" s="34"/>
      <c r="C166" s="34"/>
      <c r="D166" s="21"/>
      <c r="E166" s="23"/>
      <c r="F166" s="24">
        <v>0</v>
      </c>
      <c r="G166" s="23"/>
      <c r="H166" s="24">
        <v>0</v>
      </c>
      <c r="I166" s="23"/>
      <c r="J166" s="24">
        <v>0</v>
      </c>
      <c r="K166" s="23"/>
      <c r="L166" s="24">
        <v>0</v>
      </c>
      <c r="M166" s="24">
        <f>F166+H166+J166+L166</f>
        <v>0</v>
      </c>
      <c r="N166" s="24"/>
      <c r="O166" s="25"/>
    </row>
    <row r="167" ht="12.75" customHeight="1">
      <c r="A167" s="20"/>
      <c r="B167" s="34"/>
      <c r="C167" s="34"/>
      <c r="D167" s="21"/>
      <c r="E167" s="26"/>
      <c r="F167" s="27">
        <f>F165+F166</f>
        <v>0</v>
      </c>
      <c r="G167" s="26"/>
      <c r="H167" s="27">
        <f>H165+H166</f>
        <v>0</v>
      </c>
      <c r="I167" s="26"/>
      <c r="J167" s="27">
        <f>J165+J166</f>
        <v>0</v>
      </c>
      <c r="K167" s="26"/>
      <c r="L167" s="27">
        <f>L165+L166</f>
        <v>0</v>
      </c>
      <c r="M167" s="28"/>
      <c r="N167" s="24"/>
      <c r="O167" s="25"/>
    </row>
    <row r="168" ht="12.75" customHeight="1">
      <c r="A168" s="20">
        <v>56</v>
      </c>
      <c r="B168" s="34"/>
      <c r="C168" s="34"/>
      <c r="D168" s="21"/>
      <c r="E168" s="23"/>
      <c r="F168" s="24">
        <v>0</v>
      </c>
      <c r="G168" s="23"/>
      <c r="H168" s="24">
        <v>0</v>
      </c>
      <c r="I168" s="23"/>
      <c r="J168" s="24">
        <v>0</v>
      </c>
      <c r="K168" s="23"/>
      <c r="L168" s="24">
        <v>0</v>
      </c>
      <c r="M168" s="24">
        <f>F168+H168+J168+L168</f>
        <v>0</v>
      </c>
      <c r="N168" s="24">
        <f>M168+M169</f>
        <v>0</v>
      </c>
      <c r="O168" s="30"/>
    </row>
    <row r="169" ht="12.75" customHeight="1">
      <c r="A169" s="20"/>
      <c r="B169" s="34"/>
      <c r="C169" s="34"/>
      <c r="D169" s="21"/>
      <c r="E169" s="23"/>
      <c r="F169" s="24">
        <v>0</v>
      </c>
      <c r="G169" s="23"/>
      <c r="H169" s="24">
        <v>0</v>
      </c>
      <c r="I169" s="23"/>
      <c r="J169" s="24">
        <v>0</v>
      </c>
      <c r="K169" s="23"/>
      <c r="L169" s="24">
        <v>0</v>
      </c>
      <c r="M169" s="24">
        <f>F169+H169+J169+L169</f>
        <v>0</v>
      </c>
      <c r="N169" s="24"/>
      <c r="O169" s="25"/>
    </row>
    <row r="170" ht="12.75" customHeight="1">
      <c r="A170" s="20"/>
      <c r="B170" s="34"/>
      <c r="C170" s="34"/>
      <c r="D170" s="21"/>
      <c r="E170" s="26"/>
      <c r="F170" s="27">
        <f>F168+F169</f>
        <v>0</v>
      </c>
      <c r="G170" s="26"/>
      <c r="H170" s="27">
        <f>H168+H169</f>
        <v>0</v>
      </c>
      <c r="I170" s="26"/>
      <c r="J170" s="27">
        <f>J168+J169</f>
        <v>0</v>
      </c>
      <c r="K170" s="26"/>
      <c r="L170" s="27">
        <f>L168+L169</f>
        <v>0</v>
      </c>
      <c r="M170" s="28"/>
      <c r="N170" s="24"/>
      <c r="O170" s="25"/>
    </row>
    <row r="171" ht="12.75" customHeight="1">
      <c r="A171" s="20">
        <v>57</v>
      </c>
      <c r="B171" s="34"/>
      <c r="C171" s="34"/>
      <c r="D171" s="21"/>
      <c r="E171" s="23"/>
      <c r="F171" s="24">
        <v>0</v>
      </c>
      <c r="G171" s="23"/>
      <c r="H171" s="24">
        <v>0</v>
      </c>
      <c r="I171" s="23"/>
      <c r="J171" s="24">
        <v>0</v>
      </c>
      <c r="K171" s="23"/>
      <c r="L171" s="24">
        <v>0</v>
      </c>
      <c r="M171" s="24">
        <f>F171+H171+J171+L171</f>
        <v>0</v>
      </c>
      <c r="N171" s="24">
        <f>M171+M172</f>
        <v>0</v>
      </c>
      <c r="O171" s="30"/>
    </row>
    <row r="172" ht="12.75" customHeight="1">
      <c r="A172" s="20"/>
      <c r="B172" s="34"/>
      <c r="C172" s="34"/>
      <c r="D172" s="21"/>
      <c r="E172" s="23"/>
      <c r="F172" s="24">
        <v>0</v>
      </c>
      <c r="G172" s="23"/>
      <c r="H172" s="24">
        <v>0</v>
      </c>
      <c r="I172" s="23"/>
      <c r="J172" s="24">
        <v>0</v>
      </c>
      <c r="K172" s="23"/>
      <c r="L172" s="24">
        <v>0</v>
      </c>
      <c r="M172" s="24">
        <f>F172+H172+J172+L172</f>
        <v>0</v>
      </c>
      <c r="N172" s="24"/>
      <c r="O172" s="25"/>
    </row>
    <row r="173" ht="12.75" customHeight="1">
      <c r="A173" s="20"/>
      <c r="B173" s="34"/>
      <c r="C173" s="34"/>
      <c r="D173" s="21"/>
      <c r="E173" s="26"/>
      <c r="F173" s="27">
        <f>F171+F172</f>
        <v>0</v>
      </c>
      <c r="G173" s="26"/>
      <c r="H173" s="27">
        <f>H171+H172</f>
        <v>0</v>
      </c>
      <c r="I173" s="26"/>
      <c r="J173" s="27">
        <f>J171+J172</f>
        <v>0</v>
      </c>
      <c r="K173" s="26"/>
      <c r="L173" s="27">
        <f>L171+L172</f>
        <v>0</v>
      </c>
      <c r="M173" s="28"/>
      <c r="N173" s="24"/>
      <c r="O173" s="25"/>
    </row>
    <row r="174" ht="12.75" customHeight="1">
      <c r="A174" s="20">
        <v>58</v>
      </c>
      <c r="B174" s="21"/>
      <c r="C174" s="21"/>
      <c r="D174" s="21"/>
      <c r="E174" s="23"/>
      <c r="F174" s="24">
        <v>0</v>
      </c>
      <c r="G174" s="23"/>
      <c r="H174" s="24">
        <v>0</v>
      </c>
      <c r="I174" s="23"/>
      <c r="J174" s="24">
        <v>0</v>
      </c>
      <c r="K174" s="23"/>
      <c r="L174" s="24">
        <v>0</v>
      </c>
      <c r="M174" s="24">
        <f>F174+H174+J174+L174</f>
        <v>0</v>
      </c>
      <c r="N174" s="24">
        <f>M174+M175</f>
        <v>0</v>
      </c>
      <c r="O174" s="30"/>
    </row>
    <row r="175" ht="12.75" customHeight="1">
      <c r="A175" s="20"/>
      <c r="B175" s="21"/>
      <c r="C175" s="21"/>
      <c r="D175" s="21"/>
      <c r="E175" s="23"/>
      <c r="F175" s="24">
        <v>0</v>
      </c>
      <c r="G175" s="23"/>
      <c r="H175" s="24">
        <v>0</v>
      </c>
      <c r="I175" s="23"/>
      <c r="J175" s="24">
        <v>0</v>
      </c>
      <c r="K175" s="23"/>
      <c r="L175" s="24">
        <v>0</v>
      </c>
      <c r="M175" s="24">
        <f>F175+H175+J175+L175</f>
        <v>0</v>
      </c>
      <c r="N175" s="24"/>
      <c r="O175" s="25"/>
    </row>
    <row r="176" ht="12.75" customHeight="1">
      <c r="A176" s="20"/>
      <c r="B176" s="21"/>
      <c r="C176" s="21"/>
      <c r="D176" s="21"/>
      <c r="E176" s="26"/>
      <c r="F176" s="27">
        <f>F174+F175</f>
        <v>0</v>
      </c>
      <c r="G176" s="26"/>
      <c r="H176" s="27">
        <f>H174+H175</f>
        <v>0</v>
      </c>
      <c r="I176" s="26"/>
      <c r="J176" s="27">
        <f>J174+J175</f>
        <v>0</v>
      </c>
      <c r="K176" s="26"/>
      <c r="L176" s="27">
        <f>L174+L175</f>
        <v>0</v>
      </c>
      <c r="M176" s="28"/>
      <c r="N176" s="24"/>
      <c r="O176" s="25"/>
    </row>
    <row r="177" ht="12.75" customHeight="1">
      <c r="A177" s="20">
        <v>59</v>
      </c>
      <c r="B177" s="21"/>
      <c r="C177" s="21"/>
      <c r="D177" s="21"/>
      <c r="E177" s="23"/>
      <c r="F177" s="24">
        <v>0</v>
      </c>
      <c r="G177" s="23"/>
      <c r="H177" s="24">
        <v>0</v>
      </c>
      <c r="I177" s="23"/>
      <c r="J177" s="24">
        <v>0</v>
      </c>
      <c r="K177" s="23"/>
      <c r="L177" s="24">
        <v>0</v>
      </c>
      <c r="M177" s="24">
        <f>F177+H177+J177+L177</f>
        <v>0</v>
      </c>
      <c r="N177" s="24">
        <f>M177+M178</f>
        <v>0</v>
      </c>
      <c r="O177" s="30"/>
    </row>
    <row r="178" ht="12.75" customHeight="1">
      <c r="A178" s="20"/>
      <c r="B178" s="21"/>
      <c r="C178" s="21"/>
      <c r="D178" s="21"/>
      <c r="E178" s="23"/>
      <c r="F178" s="24">
        <v>0</v>
      </c>
      <c r="G178" s="23"/>
      <c r="H178" s="24">
        <v>0</v>
      </c>
      <c r="I178" s="23"/>
      <c r="J178" s="24">
        <v>0</v>
      </c>
      <c r="K178" s="23"/>
      <c r="L178" s="24">
        <v>0</v>
      </c>
      <c r="M178" s="24">
        <f>F178+H178+J178+L178</f>
        <v>0</v>
      </c>
      <c r="N178" s="24"/>
      <c r="O178" s="25"/>
    </row>
    <row r="179" ht="12.75" customHeight="1">
      <c r="A179" s="20"/>
      <c r="B179" s="21"/>
      <c r="C179" s="21"/>
      <c r="D179" s="21"/>
      <c r="E179" s="26"/>
      <c r="F179" s="27">
        <f>F177+F178</f>
        <v>0</v>
      </c>
      <c r="G179" s="26"/>
      <c r="H179" s="27">
        <f>H177+H178</f>
        <v>0</v>
      </c>
      <c r="I179" s="26"/>
      <c r="J179" s="27">
        <f>J177+J178</f>
        <v>0</v>
      </c>
      <c r="K179" s="26"/>
      <c r="L179" s="27">
        <v>10.5</v>
      </c>
      <c r="M179" s="28"/>
      <c r="N179" s="24"/>
      <c r="O179" s="25"/>
    </row>
    <row r="180" ht="12.75" customHeight="1">
      <c r="A180" s="20">
        <v>60</v>
      </c>
      <c r="B180" s="21"/>
      <c r="C180" s="21"/>
      <c r="D180" s="21"/>
      <c r="E180" s="23"/>
      <c r="F180" s="24">
        <v>0</v>
      </c>
      <c r="G180" s="23"/>
      <c r="H180" s="24">
        <v>0</v>
      </c>
      <c r="I180" s="23"/>
      <c r="J180" s="24">
        <v>0</v>
      </c>
      <c r="K180" s="23"/>
      <c r="L180" s="24">
        <v>0</v>
      </c>
      <c r="M180" s="24">
        <f>F180+H180+J180+L180</f>
        <v>0</v>
      </c>
      <c r="N180" s="24">
        <f>M180+M181</f>
        <v>0</v>
      </c>
      <c r="O180" s="30"/>
    </row>
    <row r="181" ht="12.75" customHeight="1">
      <c r="A181" s="20"/>
      <c r="B181" s="21"/>
      <c r="C181" s="21"/>
      <c r="D181" s="21"/>
      <c r="E181" s="23"/>
      <c r="F181" s="24">
        <v>0</v>
      </c>
      <c r="G181" s="23"/>
      <c r="H181" s="24">
        <v>0</v>
      </c>
      <c r="I181" s="23"/>
      <c r="J181" s="24">
        <v>0</v>
      </c>
      <c r="K181" s="23"/>
      <c r="L181" s="24">
        <v>0</v>
      </c>
      <c r="M181" s="24">
        <f>F181+H181+J181+L181</f>
        <v>0</v>
      </c>
      <c r="N181" s="24"/>
      <c r="O181" s="25"/>
    </row>
    <row r="182" ht="12.75" customHeight="1">
      <c r="A182" s="20"/>
      <c r="B182" s="21"/>
      <c r="C182" s="21"/>
      <c r="D182" s="21"/>
      <c r="E182" s="26"/>
      <c r="F182" s="27">
        <f>F180+F181</f>
        <v>0</v>
      </c>
      <c r="G182" s="26"/>
      <c r="H182" s="27">
        <f>H180+H181</f>
        <v>0</v>
      </c>
      <c r="I182" s="26"/>
      <c r="J182" s="27">
        <f>J180+J181</f>
        <v>0</v>
      </c>
      <c r="K182" s="26"/>
      <c r="L182" s="27">
        <f>L180+L181</f>
        <v>0</v>
      </c>
      <c r="M182" s="28"/>
      <c r="N182" s="24"/>
      <c r="O182" s="25"/>
    </row>
    <row r="183" ht="12.75" customHeight="1">
      <c r="A183" s="20">
        <v>61</v>
      </c>
      <c r="B183" s="21"/>
      <c r="C183" s="21"/>
      <c r="D183" s="21"/>
      <c r="E183" s="23"/>
      <c r="F183" s="24">
        <v>0</v>
      </c>
      <c r="G183" s="23"/>
      <c r="H183" s="24">
        <v>0</v>
      </c>
      <c r="I183" s="23"/>
      <c r="J183" s="24">
        <v>0</v>
      </c>
      <c r="K183" s="23"/>
      <c r="L183" s="24">
        <v>0</v>
      </c>
      <c r="M183" s="24">
        <f>F183+H183+J183+L183</f>
        <v>0</v>
      </c>
      <c r="N183" s="24">
        <f>M183+M184</f>
        <v>0</v>
      </c>
      <c r="O183" s="30"/>
    </row>
    <row r="184" ht="12.75" customHeight="1">
      <c r="A184" s="20"/>
      <c r="B184" s="21"/>
      <c r="C184" s="21"/>
      <c r="D184" s="21"/>
      <c r="E184" s="23"/>
      <c r="F184" s="24">
        <v>0</v>
      </c>
      <c r="G184" s="23"/>
      <c r="H184" s="24">
        <v>0</v>
      </c>
      <c r="I184" s="23"/>
      <c r="J184" s="24">
        <v>0</v>
      </c>
      <c r="K184" s="23"/>
      <c r="L184" s="24">
        <v>0</v>
      </c>
      <c r="M184" s="24">
        <f>F184+H184+J184+L184</f>
        <v>0</v>
      </c>
      <c r="N184" s="24"/>
      <c r="O184" s="25"/>
    </row>
    <row r="185" ht="12.75" customHeight="1">
      <c r="A185" s="20"/>
      <c r="B185" s="21"/>
      <c r="C185" s="21"/>
      <c r="D185" s="21"/>
      <c r="E185" s="26"/>
      <c r="F185" s="27">
        <f>F183+F184</f>
        <v>0</v>
      </c>
      <c r="G185" s="26"/>
      <c r="H185" s="27">
        <f>H183+H184</f>
        <v>0</v>
      </c>
      <c r="I185" s="26"/>
      <c r="J185" s="27">
        <f>J183+J184</f>
        <v>0</v>
      </c>
      <c r="K185" s="26"/>
      <c r="L185" s="27">
        <f>L183+L184</f>
        <v>0</v>
      </c>
      <c r="M185" s="28"/>
      <c r="N185" s="24"/>
      <c r="O185" s="25"/>
    </row>
    <row r="186" ht="12.75" customHeight="1">
      <c r="A186" s="20">
        <v>62</v>
      </c>
      <c r="B186" s="21"/>
      <c r="C186" s="21"/>
      <c r="D186" s="21"/>
      <c r="E186" s="23"/>
      <c r="F186" s="24">
        <v>0</v>
      </c>
      <c r="G186" s="23"/>
      <c r="H186" s="24">
        <v>0</v>
      </c>
      <c r="I186" s="23"/>
      <c r="J186" s="24">
        <v>0</v>
      </c>
      <c r="K186" s="23"/>
      <c r="L186" s="24">
        <v>0</v>
      </c>
      <c r="M186" s="24">
        <f>F186+H186+J186+L186</f>
        <v>0</v>
      </c>
      <c r="N186" s="24">
        <f>M186+M187</f>
        <v>0</v>
      </c>
      <c r="O186" s="30"/>
    </row>
    <row r="187" ht="12.75" customHeight="1">
      <c r="A187" s="20"/>
      <c r="B187" s="21"/>
      <c r="C187" s="21"/>
      <c r="D187" s="21"/>
      <c r="E187" s="23"/>
      <c r="F187" s="24">
        <v>0</v>
      </c>
      <c r="G187" s="23"/>
      <c r="H187" s="24">
        <v>0</v>
      </c>
      <c r="I187" s="23"/>
      <c r="J187" s="24">
        <v>0</v>
      </c>
      <c r="K187" s="23"/>
      <c r="L187" s="24">
        <v>0</v>
      </c>
      <c r="M187" s="24">
        <f>F187+H187+J187+L187</f>
        <v>0</v>
      </c>
      <c r="N187" s="24"/>
      <c r="O187" s="25"/>
    </row>
    <row r="188" ht="12.75" customHeight="1">
      <c r="A188" s="20"/>
      <c r="B188" s="21"/>
      <c r="C188" s="21"/>
      <c r="D188" s="21"/>
      <c r="E188" s="26"/>
      <c r="F188" s="27">
        <f>F186+F187</f>
        <v>0</v>
      </c>
      <c r="G188" s="26"/>
      <c r="H188" s="27">
        <f>H186+H187</f>
        <v>0</v>
      </c>
      <c r="I188" s="26"/>
      <c r="J188" s="27">
        <f>J186+J187</f>
        <v>0</v>
      </c>
      <c r="K188" s="26"/>
      <c r="L188" s="27">
        <f>L186+L187</f>
        <v>0</v>
      </c>
      <c r="M188" s="28"/>
      <c r="N188" s="24"/>
      <c r="O188" s="25"/>
    </row>
    <row r="189" ht="12.75" customHeight="1">
      <c r="A189" s="20">
        <v>63</v>
      </c>
      <c r="B189" s="21"/>
      <c r="C189" s="21"/>
      <c r="D189" s="21"/>
      <c r="E189" s="23"/>
      <c r="F189" s="24">
        <v>0</v>
      </c>
      <c r="G189" s="23"/>
      <c r="H189" s="24">
        <v>0</v>
      </c>
      <c r="I189" s="23"/>
      <c r="J189" s="24">
        <v>0</v>
      </c>
      <c r="K189" s="23"/>
      <c r="L189" s="24">
        <v>0</v>
      </c>
      <c r="M189" s="24">
        <f>SUM(E189:L189)</f>
        <v>0</v>
      </c>
      <c r="N189" s="24">
        <f>M189+M190</f>
        <v>0</v>
      </c>
      <c r="O189" s="30"/>
    </row>
    <row r="190" ht="12.75" customHeight="1">
      <c r="A190" s="20"/>
      <c r="B190" s="21"/>
      <c r="C190" s="21"/>
      <c r="D190" s="21"/>
      <c r="E190" s="23"/>
      <c r="F190" s="24">
        <v>0</v>
      </c>
      <c r="G190" s="23"/>
      <c r="H190" s="24">
        <v>0</v>
      </c>
      <c r="I190" s="23"/>
      <c r="J190" s="24">
        <v>0</v>
      </c>
      <c r="K190" s="23"/>
      <c r="L190" s="24">
        <v>0</v>
      </c>
      <c r="M190" s="24">
        <f>F190+H190+J190+L190</f>
        <v>0</v>
      </c>
      <c r="N190" s="24"/>
      <c r="O190" s="25"/>
    </row>
    <row r="191" ht="12.75" customHeight="1">
      <c r="A191" s="20"/>
      <c r="B191" s="21"/>
      <c r="C191" s="21"/>
      <c r="D191" s="21"/>
      <c r="E191" s="26"/>
      <c r="F191" s="27">
        <f>F189+F190</f>
        <v>0</v>
      </c>
      <c r="G191" s="26"/>
      <c r="H191" s="27">
        <f>H189+H190</f>
        <v>0</v>
      </c>
      <c r="I191" s="26"/>
      <c r="J191" s="27">
        <f>J189+J190</f>
        <v>0</v>
      </c>
      <c r="K191" s="26"/>
      <c r="L191" s="27">
        <f>L189+L190</f>
        <v>0</v>
      </c>
      <c r="M191" s="28"/>
      <c r="N191" s="24"/>
      <c r="O191" s="25"/>
    </row>
    <row r="192" ht="12.75" customHeight="1">
      <c r="A192" s="20">
        <v>64</v>
      </c>
      <c r="B192" s="21"/>
      <c r="C192" s="21"/>
      <c r="D192" s="21"/>
      <c r="E192" s="23"/>
      <c r="F192" s="24">
        <v>0</v>
      </c>
      <c r="G192" s="23"/>
      <c r="H192" s="24">
        <v>0</v>
      </c>
      <c r="I192" s="23"/>
      <c r="J192" s="24">
        <v>0</v>
      </c>
      <c r="K192" s="23"/>
      <c r="L192" s="24">
        <v>0</v>
      </c>
      <c r="M192" s="24">
        <f>SUM(E192:L192)</f>
        <v>0</v>
      </c>
      <c r="N192" s="24">
        <f>M192+M193</f>
        <v>0</v>
      </c>
      <c r="O192" s="30"/>
    </row>
    <row r="193" ht="12.75" customHeight="1">
      <c r="A193" s="20"/>
      <c r="B193" s="21"/>
      <c r="C193" s="21"/>
      <c r="D193" s="21"/>
      <c r="E193" s="23"/>
      <c r="F193" s="24">
        <v>0</v>
      </c>
      <c r="G193" s="23"/>
      <c r="H193" s="24">
        <v>0</v>
      </c>
      <c r="I193" s="23"/>
      <c r="J193" s="24">
        <v>0</v>
      </c>
      <c r="K193" s="23"/>
      <c r="L193" s="24">
        <v>0</v>
      </c>
      <c r="M193" s="24">
        <f>F193+H193+J193+L193</f>
        <v>0</v>
      </c>
      <c r="N193" s="24"/>
      <c r="O193" s="25"/>
    </row>
    <row r="194" ht="12.75" customHeight="1">
      <c r="A194" s="20"/>
      <c r="B194" s="21"/>
      <c r="C194" s="21"/>
      <c r="D194" s="21"/>
      <c r="E194" s="26"/>
      <c r="F194" s="27">
        <f>F192+F193</f>
        <v>0</v>
      </c>
      <c r="G194" s="26"/>
      <c r="H194" s="27">
        <f>H192+H193</f>
        <v>0</v>
      </c>
      <c r="I194" s="26"/>
      <c r="J194" s="27">
        <f>J192+J193</f>
        <v>0</v>
      </c>
      <c r="K194" s="26"/>
      <c r="L194" s="27">
        <f>L192+L193</f>
        <v>0</v>
      </c>
      <c r="M194" s="28"/>
      <c r="N194" s="24"/>
      <c r="O194" s="25"/>
    </row>
    <row r="195" ht="12.75" customHeight="1">
      <c r="A195" s="20">
        <v>65</v>
      </c>
      <c r="B195" s="21"/>
      <c r="C195" s="21"/>
      <c r="D195" s="21"/>
      <c r="E195" s="23"/>
      <c r="F195" s="24">
        <v>0</v>
      </c>
      <c r="G195" s="23"/>
      <c r="H195" s="24">
        <v>0</v>
      </c>
      <c r="I195" s="23"/>
      <c r="J195" s="24">
        <v>0</v>
      </c>
      <c r="K195" s="23"/>
      <c r="L195" s="24">
        <v>0</v>
      </c>
      <c r="M195" s="24">
        <f>F195+H195+J195+L195</f>
        <v>0</v>
      </c>
      <c r="N195" s="24">
        <f>M195+M196</f>
        <v>0</v>
      </c>
      <c r="O195" s="30"/>
    </row>
    <row r="196" ht="12.75" customHeight="1">
      <c r="A196" s="20"/>
      <c r="B196" s="21"/>
      <c r="C196" s="21"/>
      <c r="D196" s="21"/>
      <c r="E196" s="23"/>
      <c r="F196" s="24">
        <v>0</v>
      </c>
      <c r="G196" s="23"/>
      <c r="H196" s="24">
        <v>0</v>
      </c>
      <c r="I196" s="23"/>
      <c r="J196" s="24">
        <v>0</v>
      </c>
      <c r="K196" s="23"/>
      <c r="L196" s="24">
        <v>0</v>
      </c>
      <c r="M196" s="24">
        <f>F196+H196+J196+L196</f>
        <v>0</v>
      </c>
      <c r="N196" s="24"/>
      <c r="O196" s="25"/>
    </row>
    <row r="197" ht="12.75" customHeight="1">
      <c r="A197" s="20"/>
      <c r="B197" s="21"/>
      <c r="C197" s="21"/>
      <c r="D197" s="21"/>
      <c r="E197" s="26"/>
      <c r="F197" s="27">
        <f>F195+F196</f>
        <v>0</v>
      </c>
      <c r="G197" s="26"/>
      <c r="H197" s="27">
        <f>H195+H196</f>
        <v>0</v>
      </c>
      <c r="I197" s="26"/>
      <c r="J197" s="27">
        <f>J195+J196</f>
        <v>0</v>
      </c>
      <c r="K197" s="26"/>
      <c r="L197" s="27">
        <f>L195+L196</f>
        <v>0</v>
      </c>
      <c r="M197" s="28"/>
      <c r="N197" s="24"/>
      <c r="O197" s="25"/>
    </row>
    <row r="198" ht="12.75" customHeight="1">
      <c r="A198" s="20">
        <v>66</v>
      </c>
      <c r="B198" s="21"/>
      <c r="C198" s="21"/>
      <c r="D198" s="21"/>
      <c r="E198" s="23"/>
      <c r="F198" s="24">
        <v>0</v>
      </c>
      <c r="G198" s="23"/>
      <c r="H198" s="24">
        <v>0</v>
      </c>
      <c r="I198" s="23"/>
      <c r="J198" s="24">
        <v>0</v>
      </c>
      <c r="K198" s="23"/>
      <c r="L198" s="24">
        <v>0</v>
      </c>
      <c r="M198" s="24">
        <f>F198+H198+J198+L198</f>
        <v>0</v>
      </c>
      <c r="N198" s="24">
        <f>M198+M199</f>
        <v>0</v>
      </c>
      <c r="O198" s="30"/>
    </row>
    <row r="199" ht="12.75" customHeight="1">
      <c r="A199" s="20"/>
      <c r="B199" s="21"/>
      <c r="C199" s="21"/>
      <c r="D199" s="21"/>
      <c r="E199" s="23"/>
      <c r="F199" s="24">
        <v>0</v>
      </c>
      <c r="G199" s="23"/>
      <c r="H199" s="24">
        <v>0</v>
      </c>
      <c r="I199" s="23"/>
      <c r="J199" s="24">
        <v>0</v>
      </c>
      <c r="K199" s="23"/>
      <c r="L199" s="24">
        <v>0</v>
      </c>
      <c r="M199" s="24">
        <f>F199+H199+J199+L199</f>
        <v>0</v>
      </c>
      <c r="N199" s="24"/>
      <c r="O199" s="25"/>
    </row>
    <row r="200" ht="12.75" customHeight="1">
      <c r="A200" s="20"/>
      <c r="B200" s="21"/>
      <c r="C200" s="21"/>
      <c r="D200" s="21"/>
      <c r="E200" s="26"/>
      <c r="F200" s="27">
        <f>F198+F199</f>
        <v>0</v>
      </c>
      <c r="G200" s="26"/>
      <c r="H200" s="27">
        <f>H198+H199</f>
        <v>0</v>
      </c>
      <c r="I200" s="26"/>
      <c r="J200" s="27">
        <f>J198+J199</f>
        <v>0</v>
      </c>
      <c r="K200" s="26"/>
      <c r="L200" s="27">
        <f>L198+L199</f>
        <v>0</v>
      </c>
      <c r="M200" s="28"/>
      <c r="N200" s="24"/>
      <c r="O200" s="25"/>
    </row>
    <row r="201" ht="12.75" customHeight="1">
      <c r="A201" s="20">
        <v>67</v>
      </c>
      <c r="B201" s="21"/>
      <c r="C201" s="21"/>
      <c r="D201" s="21"/>
      <c r="E201" s="23"/>
      <c r="F201" s="24">
        <v>0</v>
      </c>
      <c r="G201" s="23"/>
      <c r="H201" s="24">
        <v>0</v>
      </c>
      <c r="I201" s="23"/>
      <c r="J201" s="24">
        <v>0</v>
      </c>
      <c r="K201" s="23"/>
      <c r="L201" s="24">
        <v>0</v>
      </c>
      <c r="M201" s="24">
        <f>F201+H201+J201+L201</f>
        <v>0</v>
      </c>
      <c r="N201" s="24">
        <f>M201+M202</f>
        <v>0</v>
      </c>
      <c r="O201" s="30"/>
    </row>
    <row r="202" ht="12.75" customHeight="1">
      <c r="A202" s="20"/>
      <c r="B202" s="21"/>
      <c r="C202" s="21"/>
      <c r="D202" s="21"/>
      <c r="E202" s="23"/>
      <c r="F202" s="24">
        <v>0</v>
      </c>
      <c r="G202" s="23"/>
      <c r="H202" s="24">
        <v>0</v>
      </c>
      <c r="I202" s="23"/>
      <c r="J202" s="24">
        <v>0</v>
      </c>
      <c r="K202" s="23"/>
      <c r="L202" s="24">
        <v>0</v>
      </c>
      <c r="M202" s="24">
        <f>F202+H202+J202+L202</f>
        <v>0</v>
      </c>
      <c r="N202" s="24"/>
      <c r="O202" s="25"/>
    </row>
    <row r="203" ht="12.75" customHeight="1">
      <c r="A203" s="20"/>
      <c r="B203" s="21"/>
      <c r="C203" s="21"/>
      <c r="D203" s="21"/>
      <c r="E203" s="26"/>
      <c r="F203" s="27">
        <f>F201+F202</f>
        <v>0</v>
      </c>
      <c r="G203" s="26"/>
      <c r="H203" s="27">
        <f>H201+H202</f>
        <v>0</v>
      </c>
      <c r="I203" s="26"/>
      <c r="J203" s="27">
        <f>J201+J202</f>
        <v>0</v>
      </c>
      <c r="K203" s="26"/>
      <c r="L203" s="27">
        <f>L201+L202</f>
        <v>0</v>
      </c>
      <c r="M203" s="28"/>
      <c r="N203" s="24"/>
      <c r="O203" s="25"/>
    </row>
    <row r="204" ht="12.75" customHeight="1">
      <c r="A204" s="20">
        <v>68</v>
      </c>
      <c r="B204" s="21"/>
      <c r="C204" s="21"/>
      <c r="D204" s="21"/>
      <c r="E204" s="23"/>
      <c r="F204" s="24">
        <v>0</v>
      </c>
      <c r="G204" s="23"/>
      <c r="H204" s="24">
        <v>0</v>
      </c>
      <c r="I204" s="23"/>
      <c r="J204" s="24">
        <v>0</v>
      </c>
      <c r="K204" s="23"/>
      <c r="L204" s="24">
        <v>0</v>
      </c>
      <c r="M204" s="24">
        <f>F204+H204+J204+L204</f>
        <v>0</v>
      </c>
      <c r="N204" s="24">
        <f>M204+M205</f>
        <v>0</v>
      </c>
      <c r="O204" s="30"/>
    </row>
    <row r="205" ht="12.75" customHeight="1">
      <c r="A205" s="20"/>
      <c r="B205" s="21"/>
      <c r="C205" s="21"/>
      <c r="D205" s="21"/>
      <c r="E205" s="23"/>
      <c r="F205" s="24">
        <v>0</v>
      </c>
      <c r="G205" s="23"/>
      <c r="H205" s="24">
        <v>0</v>
      </c>
      <c r="I205" s="23"/>
      <c r="J205" s="24">
        <v>0</v>
      </c>
      <c r="K205" s="23"/>
      <c r="L205" s="24">
        <v>0</v>
      </c>
      <c r="M205" s="24">
        <f>F205+H205+J205+L205</f>
        <v>0</v>
      </c>
      <c r="N205" s="24"/>
      <c r="O205" s="25"/>
    </row>
    <row r="206" ht="12.75" customHeight="1">
      <c r="A206" s="20"/>
      <c r="B206" s="21"/>
      <c r="C206" s="21"/>
      <c r="D206" s="21"/>
      <c r="E206" s="26"/>
      <c r="F206" s="27">
        <f>F204+F205</f>
        <v>0</v>
      </c>
      <c r="G206" s="26"/>
      <c r="H206" s="27">
        <f>H204+H205</f>
        <v>0</v>
      </c>
      <c r="I206" s="26"/>
      <c r="J206" s="27">
        <f>J204+J205</f>
        <v>0</v>
      </c>
      <c r="K206" s="26"/>
      <c r="L206" s="27">
        <f>L204+L205</f>
        <v>0</v>
      </c>
      <c r="M206" s="28"/>
      <c r="N206" s="24"/>
      <c r="O206" s="25"/>
    </row>
    <row r="207" ht="12.75" customHeight="1">
      <c r="A207" s="20">
        <v>69</v>
      </c>
      <c r="B207" s="21"/>
      <c r="C207" s="21"/>
      <c r="D207" s="21"/>
      <c r="E207" s="23"/>
      <c r="F207" s="24">
        <v>0</v>
      </c>
      <c r="G207" s="23"/>
      <c r="H207" s="24">
        <v>0</v>
      </c>
      <c r="I207" s="23"/>
      <c r="J207" s="24">
        <v>0</v>
      </c>
      <c r="K207" s="23"/>
      <c r="L207" s="24">
        <v>0</v>
      </c>
      <c r="M207" s="24">
        <f>F207+H207+J207+L207</f>
        <v>0</v>
      </c>
      <c r="N207" s="24">
        <f>M207+M208</f>
        <v>0</v>
      </c>
      <c r="O207" s="30"/>
    </row>
    <row r="208" ht="12.75" customHeight="1">
      <c r="A208" s="20"/>
      <c r="B208" s="21"/>
      <c r="C208" s="21"/>
      <c r="D208" s="21"/>
      <c r="E208" s="23"/>
      <c r="F208" s="24">
        <v>0</v>
      </c>
      <c r="G208" s="23"/>
      <c r="H208" s="24">
        <v>0</v>
      </c>
      <c r="I208" s="23"/>
      <c r="J208" s="24">
        <v>0</v>
      </c>
      <c r="K208" s="23"/>
      <c r="L208" s="24">
        <v>0</v>
      </c>
      <c r="M208" s="24">
        <v>0</v>
      </c>
      <c r="N208" s="24"/>
      <c r="O208" s="25"/>
    </row>
    <row r="209" ht="12.75" customHeight="1">
      <c r="A209" s="20"/>
      <c r="B209" s="21"/>
      <c r="C209" s="21"/>
      <c r="D209" s="21"/>
      <c r="E209" s="26"/>
      <c r="F209" s="27">
        <f>F207+F208</f>
        <v>0</v>
      </c>
      <c r="G209" s="26"/>
      <c r="H209" s="27">
        <f>H207+H208</f>
        <v>0</v>
      </c>
      <c r="I209" s="26"/>
      <c r="J209" s="27">
        <f>J207+J208</f>
        <v>0</v>
      </c>
      <c r="K209" s="26"/>
      <c r="L209" s="27">
        <f>L207+L208</f>
        <v>0</v>
      </c>
      <c r="M209" s="28"/>
      <c r="N209" s="24"/>
      <c r="O209" s="25"/>
    </row>
    <row r="210" ht="12.75" customHeight="1">
      <c r="A210" s="20">
        <v>70</v>
      </c>
      <c r="B210" s="21"/>
      <c r="C210" s="21"/>
      <c r="D210" s="21"/>
      <c r="E210" s="23"/>
      <c r="F210" s="24">
        <v>0</v>
      </c>
      <c r="G210" s="23"/>
      <c r="H210" s="24">
        <v>0</v>
      </c>
      <c r="I210" s="23"/>
      <c r="J210" s="24">
        <v>0</v>
      </c>
      <c r="K210" s="23"/>
      <c r="L210" s="24">
        <v>0</v>
      </c>
      <c r="M210" s="24">
        <f>F210+H210+J210+L210</f>
        <v>0</v>
      </c>
      <c r="N210" s="24">
        <f>M210+M211</f>
        <v>0</v>
      </c>
      <c r="O210" s="30"/>
    </row>
    <row r="211" ht="12.75" customHeight="1">
      <c r="A211" s="20"/>
      <c r="B211" s="21"/>
      <c r="C211" s="21"/>
      <c r="D211" s="21"/>
      <c r="E211" s="23"/>
      <c r="F211" s="24">
        <v>0</v>
      </c>
      <c r="G211" s="23"/>
      <c r="H211" s="24">
        <v>0</v>
      </c>
      <c r="I211" s="23"/>
      <c r="J211" s="24">
        <v>0</v>
      </c>
      <c r="K211" s="23"/>
      <c r="L211" s="24">
        <v>0</v>
      </c>
      <c r="M211" s="24">
        <f>F211+H211+J211+L211</f>
        <v>0</v>
      </c>
      <c r="N211" s="24"/>
      <c r="O211" s="25"/>
    </row>
    <row r="212" ht="12.75" customHeight="1">
      <c r="A212" s="20"/>
      <c r="B212" s="21"/>
      <c r="C212" s="21"/>
      <c r="D212" s="21"/>
      <c r="E212" s="26"/>
      <c r="F212" s="27">
        <f>F210+F211</f>
        <v>0</v>
      </c>
      <c r="G212" s="26"/>
      <c r="H212" s="27">
        <f>H210+H211</f>
        <v>0</v>
      </c>
      <c r="I212" s="26"/>
      <c r="J212" s="27">
        <f>J210+J211</f>
        <v>0</v>
      </c>
      <c r="K212" s="26"/>
      <c r="L212" s="27">
        <f>L210+L211</f>
        <v>0</v>
      </c>
      <c r="M212" s="28"/>
      <c r="N212" s="24"/>
      <c r="O212" s="25"/>
    </row>
    <row r="213" ht="12.75" customHeight="1">
      <c r="A213" s="20">
        <v>71</v>
      </c>
      <c r="B213" s="21"/>
      <c r="C213" s="21"/>
      <c r="D213" s="21"/>
      <c r="E213" s="23"/>
      <c r="F213" s="24">
        <v>0</v>
      </c>
      <c r="G213" s="23"/>
      <c r="H213" s="24">
        <v>0</v>
      </c>
      <c r="I213" s="23"/>
      <c r="J213" s="24">
        <v>0</v>
      </c>
      <c r="K213" s="23"/>
      <c r="L213" s="24">
        <v>0</v>
      </c>
      <c r="M213" s="24">
        <f>F213+H213+J213+L213</f>
        <v>0</v>
      </c>
      <c r="N213" s="24">
        <f>M213+M214</f>
        <v>0</v>
      </c>
      <c r="O213" s="30"/>
    </row>
    <row r="214" ht="12.75" customHeight="1">
      <c r="A214" s="20"/>
      <c r="B214" s="21"/>
      <c r="C214" s="21"/>
      <c r="D214" s="21"/>
      <c r="E214" s="23"/>
      <c r="F214" s="24">
        <v>0</v>
      </c>
      <c r="G214" s="23"/>
      <c r="H214" s="24">
        <v>0</v>
      </c>
      <c r="I214" s="23"/>
      <c r="J214" s="24">
        <v>0</v>
      </c>
      <c r="K214" s="23"/>
      <c r="L214" s="24">
        <v>0</v>
      </c>
      <c r="M214" s="24">
        <f>F214+H214+J214+L214</f>
        <v>0</v>
      </c>
      <c r="N214" s="24"/>
      <c r="O214" s="25"/>
    </row>
    <row r="215" ht="12.75" customHeight="1">
      <c r="A215" s="20"/>
      <c r="B215" s="21"/>
      <c r="C215" s="21"/>
      <c r="D215" s="21"/>
      <c r="E215" s="26"/>
      <c r="F215" s="27">
        <f>F213+F214</f>
        <v>0</v>
      </c>
      <c r="G215" s="26"/>
      <c r="H215" s="27">
        <f>H213+H214</f>
        <v>0</v>
      </c>
      <c r="I215" s="26"/>
      <c r="J215" s="27">
        <f>J213+J214</f>
        <v>0</v>
      </c>
      <c r="K215" s="26"/>
      <c r="L215" s="27">
        <f>L213+L214</f>
        <v>0</v>
      </c>
      <c r="M215" s="28"/>
      <c r="N215" s="24"/>
      <c r="O215" s="25"/>
    </row>
    <row r="216" ht="12.75" customHeight="1">
      <c r="A216" s="20">
        <v>72</v>
      </c>
      <c r="B216" s="21"/>
      <c r="C216" s="21"/>
      <c r="D216" s="21"/>
      <c r="E216" s="23"/>
      <c r="F216" s="24">
        <v>0</v>
      </c>
      <c r="G216" s="23"/>
      <c r="H216" s="24">
        <v>0</v>
      </c>
      <c r="I216" s="23"/>
      <c r="J216" s="24">
        <v>0</v>
      </c>
      <c r="K216" s="23"/>
      <c r="L216" s="24">
        <v>0</v>
      </c>
      <c r="M216" s="24">
        <f>F216+H216+J216+L216</f>
        <v>0</v>
      </c>
      <c r="N216" s="24">
        <f>M216+M217</f>
        <v>0</v>
      </c>
      <c r="O216" s="30"/>
    </row>
    <row r="217" ht="12.75" customHeight="1">
      <c r="A217" s="20"/>
      <c r="B217" s="21"/>
      <c r="C217" s="21"/>
      <c r="D217" s="21"/>
      <c r="E217" s="23"/>
      <c r="F217" s="24">
        <v>0</v>
      </c>
      <c r="G217" s="23"/>
      <c r="H217" s="24">
        <v>0</v>
      </c>
      <c r="I217" s="23"/>
      <c r="J217" s="24">
        <v>0</v>
      </c>
      <c r="K217" s="23"/>
      <c r="L217" s="24">
        <v>0</v>
      </c>
      <c r="M217" s="24">
        <f>F217+H217+J217+L217</f>
        <v>0</v>
      </c>
      <c r="N217" s="24"/>
      <c r="O217" s="25"/>
    </row>
    <row r="218" ht="12.75" customHeight="1">
      <c r="A218" s="20"/>
      <c r="B218" s="21"/>
      <c r="C218" s="21"/>
      <c r="D218" s="21"/>
      <c r="E218" s="26"/>
      <c r="F218" s="27">
        <f>F216+F217</f>
        <v>0</v>
      </c>
      <c r="G218" s="26"/>
      <c r="H218" s="27">
        <f>H216+H217</f>
        <v>0</v>
      </c>
      <c r="I218" s="26"/>
      <c r="J218" s="27">
        <f>J216+J217</f>
        <v>0</v>
      </c>
      <c r="K218" s="26"/>
      <c r="L218" s="27">
        <f>L216+L217</f>
        <v>0</v>
      </c>
      <c r="M218" s="28"/>
      <c r="N218" s="24"/>
      <c r="O218" s="25"/>
    </row>
    <row r="219" ht="12.75" customHeight="1">
      <c r="A219" s="20">
        <v>73</v>
      </c>
      <c r="B219" s="21"/>
      <c r="C219" s="21"/>
      <c r="D219" s="21"/>
      <c r="E219" s="23"/>
      <c r="F219" s="24">
        <v>0</v>
      </c>
      <c r="G219" s="23"/>
      <c r="H219" s="24">
        <v>0</v>
      </c>
      <c r="I219" s="23"/>
      <c r="J219" s="24">
        <v>0</v>
      </c>
      <c r="K219" s="23"/>
      <c r="L219" s="24">
        <v>0</v>
      </c>
      <c r="M219" s="24">
        <f>F219+H219+J219+L219</f>
        <v>0</v>
      </c>
      <c r="N219" s="24">
        <f>M219+M220</f>
        <v>0</v>
      </c>
      <c r="O219" s="30"/>
    </row>
    <row r="220" ht="12.75" customHeight="1">
      <c r="A220" s="20"/>
      <c r="B220" s="21"/>
      <c r="C220" s="21"/>
      <c r="D220" s="21"/>
      <c r="E220" s="23"/>
      <c r="F220" s="24">
        <v>0</v>
      </c>
      <c r="G220" s="23"/>
      <c r="H220" s="24">
        <v>0</v>
      </c>
      <c r="I220" s="23"/>
      <c r="J220" s="24">
        <v>0</v>
      </c>
      <c r="K220" s="23"/>
      <c r="L220" s="24">
        <v>0</v>
      </c>
      <c r="M220" s="24">
        <f>F220+H220+J220+L220</f>
        <v>0</v>
      </c>
      <c r="N220" s="24"/>
      <c r="O220" s="25"/>
    </row>
    <row r="221" ht="12.75" customHeight="1">
      <c r="A221" s="20"/>
      <c r="B221" s="21"/>
      <c r="C221" s="21"/>
      <c r="D221" s="21"/>
      <c r="E221" s="26"/>
      <c r="F221" s="27">
        <f>F219+F220</f>
        <v>0</v>
      </c>
      <c r="G221" s="26"/>
      <c r="H221" s="27">
        <f>H219+H220</f>
        <v>0</v>
      </c>
      <c r="I221" s="26"/>
      <c r="J221" s="27">
        <f>J219+J220</f>
        <v>0</v>
      </c>
      <c r="K221" s="26"/>
      <c r="L221" s="27">
        <f>L219+L220</f>
        <v>0</v>
      </c>
      <c r="M221" s="28"/>
      <c r="N221" s="24"/>
      <c r="O221" s="25"/>
    </row>
    <row r="222" ht="12.75" customHeight="1">
      <c r="A222" s="20">
        <v>74</v>
      </c>
      <c r="B222" s="21"/>
      <c r="C222" s="21"/>
      <c r="D222" s="21"/>
      <c r="E222" s="23"/>
      <c r="F222" s="24">
        <v>0</v>
      </c>
      <c r="G222" s="23"/>
      <c r="H222" s="24">
        <v>0</v>
      </c>
      <c r="I222" s="23"/>
      <c r="J222" s="24">
        <v>0</v>
      </c>
      <c r="K222" s="23"/>
      <c r="L222" s="24">
        <v>0</v>
      </c>
      <c r="M222" s="24">
        <f>F222+H222+J222+L222</f>
        <v>0</v>
      </c>
      <c r="N222" s="24">
        <f>M222+M223</f>
        <v>0</v>
      </c>
      <c r="O222" s="30"/>
    </row>
    <row r="223" ht="12.75" customHeight="1">
      <c r="A223" s="20"/>
      <c r="B223" s="21"/>
      <c r="C223" s="21"/>
      <c r="D223" s="21"/>
      <c r="E223" s="23"/>
      <c r="F223" s="24">
        <v>0</v>
      </c>
      <c r="G223" s="23"/>
      <c r="H223" s="24">
        <v>0</v>
      </c>
      <c r="I223" s="23"/>
      <c r="J223" s="24">
        <v>0</v>
      </c>
      <c r="K223" s="23"/>
      <c r="L223" s="24">
        <v>0</v>
      </c>
      <c r="M223" s="24">
        <f>F223+H223+J223+L223</f>
        <v>0</v>
      </c>
      <c r="N223" s="24"/>
      <c r="O223" s="25"/>
    </row>
    <row r="224" ht="12.75" customHeight="1">
      <c r="A224" s="20"/>
      <c r="B224" s="21"/>
      <c r="C224" s="21"/>
      <c r="D224" s="21"/>
      <c r="E224" s="26"/>
      <c r="F224" s="27">
        <f>F222+F223</f>
        <v>0</v>
      </c>
      <c r="G224" s="26"/>
      <c r="H224" s="27">
        <f>H222+H223</f>
        <v>0</v>
      </c>
      <c r="I224" s="26"/>
      <c r="J224" s="27">
        <f>J222+J223</f>
        <v>0</v>
      </c>
      <c r="K224" s="26"/>
      <c r="L224" s="27">
        <f>L222+L223</f>
        <v>0</v>
      </c>
      <c r="M224" s="28"/>
      <c r="N224" s="24"/>
      <c r="O224" s="25"/>
    </row>
    <row r="225" ht="12.75" customHeight="1">
      <c r="A225" s="20">
        <v>75</v>
      </c>
      <c r="B225" s="21"/>
      <c r="C225" s="21"/>
      <c r="D225" s="21"/>
      <c r="E225" s="23"/>
      <c r="F225" s="24">
        <v>0</v>
      </c>
      <c r="G225" s="23"/>
      <c r="H225" s="24">
        <v>0</v>
      </c>
      <c r="I225" s="23"/>
      <c r="J225" s="24">
        <v>0</v>
      </c>
      <c r="K225" s="23"/>
      <c r="L225" s="24">
        <v>0</v>
      </c>
      <c r="M225" s="24">
        <f>F225+H225+J225+L225</f>
        <v>0</v>
      </c>
      <c r="N225" s="24">
        <f>M225+M226</f>
        <v>0</v>
      </c>
      <c r="O225" s="30"/>
    </row>
    <row r="226" ht="12.75" customHeight="1">
      <c r="A226" s="20"/>
      <c r="B226" s="21"/>
      <c r="C226" s="21"/>
      <c r="D226" s="21"/>
      <c r="E226" s="23"/>
      <c r="F226" s="24">
        <v>0</v>
      </c>
      <c r="G226" s="23"/>
      <c r="H226" s="24">
        <v>0</v>
      </c>
      <c r="I226" s="23"/>
      <c r="J226" s="24">
        <v>0</v>
      </c>
      <c r="K226" s="23"/>
      <c r="L226" s="24">
        <v>0</v>
      </c>
      <c r="M226" s="24">
        <f>F226+H226+J226+L226</f>
        <v>0</v>
      </c>
      <c r="N226" s="24"/>
      <c r="O226" s="25"/>
    </row>
    <row r="227" ht="12.75" customHeight="1">
      <c r="A227" s="20"/>
      <c r="B227" s="21"/>
      <c r="C227" s="21"/>
      <c r="D227" s="21"/>
      <c r="E227" s="26"/>
      <c r="F227" s="27">
        <f>F225+F226</f>
        <v>0</v>
      </c>
      <c r="G227" s="26"/>
      <c r="H227" s="27">
        <f>H225+H226</f>
        <v>0</v>
      </c>
      <c r="I227" s="26"/>
      <c r="J227" s="27">
        <f>J225+J226</f>
        <v>0</v>
      </c>
      <c r="K227" s="26"/>
      <c r="L227" s="27">
        <f>L225+L226</f>
        <v>0</v>
      </c>
      <c r="M227" s="28"/>
      <c r="N227" s="24"/>
      <c r="O227" s="25"/>
    </row>
    <row r="228" ht="12.75" customHeight="1">
      <c r="A228" s="20">
        <v>76</v>
      </c>
      <c r="B228" s="21"/>
      <c r="C228" s="21"/>
      <c r="D228" s="21"/>
      <c r="E228" s="23"/>
      <c r="F228" s="24">
        <v>0</v>
      </c>
      <c r="G228" s="23"/>
      <c r="H228" s="24">
        <v>0</v>
      </c>
      <c r="I228" s="23"/>
      <c r="J228" s="24">
        <v>0</v>
      </c>
      <c r="K228" s="23"/>
      <c r="L228" s="24">
        <v>0</v>
      </c>
      <c r="M228" s="24">
        <f>F228+H228+J228+L228</f>
        <v>0</v>
      </c>
      <c r="N228" s="24">
        <f>M228+M229</f>
        <v>0</v>
      </c>
      <c r="O228" s="30"/>
    </row>
    <row r="229" ht="12.75" customHeight="1">
      <c r="A229" s="20"/>
      <c r="B229" s="21"/>
      <c r="C229" s="21"/>
      <c r="D229" s="21"/>
      <c r="E229" s="23"/>
      <c r="F229" s="24">
        <v>0</v>
      </c>
      <c r="G229" s="23"/>
      <c r="H229" s="24">
        <v>0</v>
      </c>
      <c r="I229" s="23"/>
      <c r="J229" s="24">
        <v>0</v>
      </c>
      <c r="K229" s="23"/>
      <c r="L229" s="24">
        <v>0</v>
      </c>
      <c r="M229" s="24">
        <f>F229+H229+J229+L229</f>
        <v>0</v>
      </c>
      <c r="N229" s="24"/>
      <c r="O229" s="25"/>
    </row>
    <row r="230" ht="12.75" customHeight="1">
      <c r="A230" s="20"/>
      <c r="B230" s="21"/>
      <c r="C230" s="21"/>
      <c r="D230" s="21"/>
      <c r="E230" s="26"/>
      <c r="F230" s="27">
        <f>F228+F229</f>
        <v>0</v>
      </c>
      <c r="G230" s="26"/>
      <c r="H230" s="27">
        <f>H228+H229</f>
        <v>0</v>
      </c>
      <c r="I230" s="26"/>
      <c r="J230" s="27">
        <f>J228+J229</f>
        <v>0</v>
      </c>
      <c r="K230" s="26"/>
      <c r="L230" s="27">
        <f>L228+L229</f>
        <v>0</v>
      </c>
      <c r="M230" s="28"/>
      <c r="N230" s="24"/>
      <c r="O230" s="25"/>
    </row>
    <row r="231" ht="12.75" customHeight="1">
      <c r="A231" s="20">
        <v>77</v>
      </c>
      <c r="B231" s="21"/>
      <c r="C231" s="21"/>
      <c r="D231" s="21"/>
      <c r="E231" s="23"/>
      <c r="F231" s="24">
        <v>0</v>
      </c>
      <c r="G231" s="23"/>
      <c r="H231" s="24">
        <v>0</v>
      </c>
      <c r="I231" s="23"/>
      <c r="J231" s="24">
        <v>0</v>
      </c>
      <c r="K231" s="23"/>
      <c r="L231" s="24">
        <v>0</v>
      </c>
      <c r="M231" s="24">
        <f>F231+H231+J231+L231</f>
        <v>0</v>
      </c>
      <c r="N231" s="24">
        <f>M231+M232</f>
        <v>0</v>
      </c>
      <c r="O231" s="30"/>
    </row>
    <row r="232" ht="12.75" customHeight="1">
      <c r="A232" s="20"/>
      <c r="B232" s="21"/>
      <c r="C232" s="21"/>
      <c r="D232" s="21"/>
      <c r="E232" s="23"/>
      <c r="F232" s="24">
        <v>0</v>
      </c>
      <c r="G232" s="23"/>
      <c r="H232" s="24">
        <v>0</v>
      </c>
      <c r="I232" s="23"/>
      <c r="J232" s="24">
        <v>0</v>
      </c>
      <c r="K232" s="23"/>
      <c r="L232" s="24">
        <v>0</v>
      </c>
      <c r="M232" s="24">
        <f>F232+H232+J232+L232</f>
        <v>0</v>
      </c>
      <c r="N232" s="24"/>
      <c r="O232" s="25"/>
    </row>
    <row r="233" ht="12.75" customHeight="1">
      <c r="A233" s="20"/>
      <c r="B233" s="21"/>
      <c r="C233" s="21"/>
      <c r="D233" s="21"/>
      <c r="E233" s="26"/>
      <c r="F233" s="27">
        <f>F231+F232</f>
        <v>0</v>
      </c>
      <c r="G233" s="26"/>
      <c r="H233" s="27">
        <f>H231+H232</f>
        <v>0</v>
      </c>
      <c r="I233" s="26"/>
      <c r="J233" s="27">
        <f>J231+J232</f>
        <v>0</v>
      </c>
      <c r="K233" s="26"/>
      <c r="L233" s="27">
        <f>L231+L232</f>
        <v>0</v>
      </c>
      <c r="M233" s="28"/>
      <c r="N233" s="24"/>
      <c r="O233" s="25"/>
    </row>
    <row r="234" ht="12.75" customHeight="1">
      <c r="A234" s="20">
        <v>78</v>
      </c>
      <c r="B234" s="21"/>
      <c r="C234" s="21"/>
      <c r="D234" s="21"/>
      <c r="E234" s="23"/>
      <c r="F234" s="24">
        <v>0</v>
      </c>
      <c r="G234" s="23"/>
      <c r="H234" s="24">
        <v>0</v>
      </c>
      <c r="I234" s="23"/>
      <c r="J234" s="24">
        <v>0</v>
      </c>
      <c r="K234" s="23"/>
      <c r="L234" s="24">
        <v>0</v>
      </c>
      <c r="M234" s="24">
        <f>F234+H234+J234+L234</f>
        <v>0</v>
      </c>
      <c r="N234" s="24">
        <f>M234+M235</f>
        <v>0</v>
      </c>
      <c r="O234" s="30"/>
    </row>
    <row r="235" ht="12.75" customHeight="1">
      <c r="A235" s="20"/>
      <c r="B235" s="21"/>
      <c r="C235" s="21"/>
      <c r="D235" s="21"/>
      <c r="E235" s="23"/>
      <c r="F235" s="24">
        <v>0</v>
      </c>
      <c r="G235" s="23"/>
      <c r="H235" s="24">
        <v>0</v>
      </c>
      <c r="I235" s="23"/>
      <c r="J235" s="24">
        <v>0</v>
      </c>
      <c r="K235" s="23"/>
      <c r="L235" s="24">
        <v>0</v>
      </c>
      <c r="M235" s="24">
        <f>F235+H235+J235+L235</f>
        <v>0</v>
      </c>
      <c r="N235" s="24"/>
      <c r="O235" s="25"/>
    </row>
    <row r="236" ht="12.75" customHeight="1">
      <c r="A236" s="20"/>
      <c r="B236" s="21"/>
      <c r="C236" s="21"/>
      <c r="D236" s="21"/>
      <c r="E236" s="26"/>
      <c r="F236" s="27">
        <f>F234+F235</f>
        <v>0</v>
      </c>
      <c r="G236" s="26"/>
      <c r="H236" s="27">
        <f>H234+H235</f>
        <v>0</v>
      </c>
      <c r="I236" s="26"/>
      <c r="J236" s="27">
        <f>J234+J235</f>
        <v>0</v>
      </c>
      <c r="K236" s="26"/>
      <c r="L236" s="27">
        <f>L234+L235</f>
        <v>0</v>
      </c>
      <c r="M236" s="28"/>
      <c r="N236" s="24"/>
      <c r="O236" s="25"/>
    </row>
    <row r="237" ht="12.75" customHeight="1">
      <c r="A237" s="20">
        <v>79</v>
      </c>
      <c r="B237" s="21"/>
      <c r="C237" s="21"/>
      <c r="D237" s="21"/>
      <c r="E237" s="23"/>
      <c r="F237" s="24">
        <v>0</v>
      </c>
      <c r="G237" s="23"/>
      <c r="H237" s="24">
        <v>0</v>
      </c>
      <c r="I237" s="23"/>
      <c r="J237" s="24">
        <v>0</v>
      </c>
      <c r="K237" s="23"/>
      <c r="L237" s="24">
        <v>0</v>
      </c>
      <c r="M237" s="24">
        <f>F237+H237+J237+L237</f>
        <v>0</v>
      </c>
      <c r="N237" s="24">
        <f>M237+M238</f>
        <v>0</v>
      </c>
      <c r="O237" s="30"/>
    </row>
    <row r="238" ht="12.75" customHeight="1">
      <c r="A238" s="20"/>
      <c r="B238" s="21"/>
      <c r="C238" s="21"/>
      <c r="D238" s="21"/>
      <c r="E238" s="23"/>
      <c r="F238" s="24">
        <v>0</v>
      </c>
      <c r="G238" s="23"/>
      <c r="H238" s="24">
        <v>0</v>
      </c>
      <c r="I238" s="23"/>
      <c r="J238" s="24">
        <v>0</v>
      </c>
      <c r="K238" s="23"/>
      <c r="L238" s="24">
        <v>0</v>
      </c>
      <c r="M238" s="24">
        <f>F238+H238+J238+L238</f>
        <v>0</v>
      </c>
      <c r="N238" s="24"/>
      <c r="O238" s="25"/>
    </row>
    <row r="239" ht="12.75" customHeight="1">
      <c r="A239" s="20"/>
      <c r="B239" s="21"/>
      <c r="C239" s="21"/>
      <c r="D239" s="21"/>
      <c r="E239" s="26"/>
      <c r="F239" s="27">
        <f>F237+F238</f>
        <v>0</v>
      </c>
      <c r="G239" s="26"/>
      <c r="H239" s="27">
        <f>H237+H238</f>
        <v>0</v>
      </c>
      <c r="I239" s="26"/>
      <c r="J239" s="27">
        <f>J237+J238</f>
        <v>0</v>
      </c>
      <c r="K239" s="26"/>
      <c r="L239" s="27">
        <f>L237+L238</f>
        <v>0</v>
      </c>
      <c r="M239" s="28"/>
      <c r="N239" s="24"/>
      <c r="O239" s="25"/>
    </row>
    <row r="240" ht="12.75" customHeight="1">
      <c r="A240" s="20">
        <v>80</v>
      </c>
      <c r="B240" s="21"/>
      <c r="C240" s="21"/>
      <c r="D240" s="21"/>
      <c r="E240" s="23"/>
      <c r="F240" s="24">
        <v>0</v>
      </c>
      <c r="G240" s="23"/>
      <c r="H240" s="24">
        <v>0</v>
      </c>
      <c r="I240" s="23"/>
      <c r="J240" s="24">
        <v>0</v>
      </c>
      <c r="K240" s="23"/>
      <c r="L240" s="24">
        <v>0</v>
      </c>
      <c r="M240" s="24">
        <f>F240+H240+J240+L240</f>
        <v>0</v>
      </c>
      <c r="N240" s="24">
        <f>M240+M241</f>
        <v>0</v>
      </c>
      <c r="O240" s="30"/>
    </row>
    <row r="241" ht="12.75" customHeight="1">
      <c r="A241" s="20"/>
      <c r="B241" s="21"/>
      <c r="C241" s="21"/>
      <c r="D241" s="21"/>
      <c r="E241" s="23"/>
      <c r="F241" s="24">
        <v>0</v>
      </c>
      <c r="G241" s="23"/>
      <c r="H241" s="24">
        <v>0</v>
      </c>
      <c r="I241" s="23"/>
      <c r="J241" s="24">
        <v>0</v>
      </c>
      <c r="K241" s="23"/>
      <c r="L241" s="24">
        <v>0</v>
      </c>
      <c r="M241" s="24">
        <f>F241+H241+J241+L241</f>
        <v>0</v>
      </c>
      <c r="N241" s="24"/>
      <c r="O241" s="25"/>
    </row>
    <row r="242" ht="12.75" customHeight="1">
      <c r="A242" s="20"/>
      <c r="B242" s="21"/>
      <c r="C242" s="21"/>
      <c r="D242" s="21"/>
      <c r="E242" s="26"/>
      <c r="F242" s="27">
        <f>F240+F241</f>
        <v>0</v>
      </c>
      <c r="G242" s="26"/>
      <c r="H242" s="27">
        <f>H240+H241</f>
        <v>0</v>
      </c>
      <c r="I242" s="26"/>
      <c r="J242" s="27">
        <f>J240+J241</f>
        <v>0</v>
      </c>
      <c r="K242" s="26"/>
      <c r="L242" s="27">
        <f>L240+L241</f>
        <v>0</v>
      </c>
      <c r="M242" s="28"/>
      <c r="N242" s="24"/>
      <c r="O242" s="25"/>
    </row>
    <row r="243" ht="12.75" customHeight="1">
      <c r="A243" s="20">
        <v>81</v>
      </c>
      <c r="B243" s="21"/>
      <c r="C243" s="21"/>
      <c r="D243" s="21"/>
      <c r="E243" s="23"/>
      <c r="F243" s="24">
        <v>0</v>
      </c>
      <c r="G243" s="23"/>
      <c r="H243" s="24">
        <v>0</v>
      </c>
      <c r="I243" s="23"/>
      <c r="J243" s="24">
        <v>0</v>
      </c>
      <c r="K243" s="23"/>
      <c r="L243" s="24">
        <v>0</v>
      </c>
      <c r="M243" s="24">
        <f>F243+H243+J243+L243</f>
        <v>0</v>
      </c>
      <c r="N243" s="24">
        <f>M243+M244</f>
        <v>0</v>
      </c>
      <c r="O243" s="30"/>
    </row>
    <row r="244" ht="12.75" customHeight="1">
      <c r="A244" s="20"/>
      <c r="B244" s="21"/>
      <c r="C244" s="21"/>
      <c r="D244" s="21"/>
      <c r="E244" s="23"/>
      <c r="F244" s="24">
        <v>0</v>
      </c>
      <c r="G244" s="23"/>
      <c r="H244" s="24">
        <v>0</v>
      </c>
      <c r="I244" s="23"/>
      <c r="J244" s="24">
        <v>0</v>
      </c>
      <c r="K244" s="23"/>
      <c r="L244" s="24">
        <v>0</v>
      </c>
      <c r="M244" s="24">
        <f>F244+H244+J244+L244</f>
        <v>0</v>
      </c>
      <c r="N244" s="24"/>
      <c r="O244" s="25"/>
    </row>
    <row r="245" ht="12.75" customHeight="1">
      <c r="A245" s="20"/>
      <c r="B245" s="21"/>
      <c r="C245" s="21"/>
      <c r="D245" s="21"/>
      <c r="E245" s="26"/>
      <c r="F245" s="27">
        <f>F243+F244</f>
        <v>0</v>
      </c>
      <c r="G245" s="26"/>
      <c r="H245" s="27">
        <f>H243+H244</f>
        <v>0</v>
      </c>
      <c r="I245" s="26"/>
      <c r="J245" s="27">
        <f>J243+J244</f>
        <v>0</v>
      </c>
      <c r="K245" s="26"/>
      <c r="L245" s="27">
        <f>L243+L244</f>
        <v>0</v>
      </c>
      <c r="M245" s="28"/>
      <c r="N245" s="24"/>
      <c r="O245" s="25"/>
    </row>
    <row r="246" ht="12.75" customHeight="1">
      <c r="A246" s="20">
        <v>82</v>
      </c>
      <c r="B246" s="21"/>
      <c r="C246" s="21"/>
      <c r="D246" s="21"/>
      <c r="E246" s="23"/>
      <c r="F246" s="24">
        <v>0</v>
      </c>
      <c r="G246" s="23"/>
      <c r="H246" s="24">
        <v>0</v>
      </c>
      <c r="I246" s="23"/>
      <c r="J246" s="24">
        <v>0</v>
      </c>
      <c r="K246" s="23"/>
      <c r="L246" s="24">
        <v>0</v>
      </c>
      <c r="M246" s="24">
        <f>F246+H246+J246+L246</f>
        <v>0</v>
      </c>
      <c r="N246" s="24">
        <f>M246+M247</f>
        <v>0</v>
      </c>
      <c r="O246" s="30"/>
    </row>
    <row r="247" ht="12.75" customHeight="1">
      <c r="A247" s="20"/>
      <c r="B247" s="21"/>
      <c r="C247" s="21"/>
      <c r="D247" s="21"/>
      <c r="E247" s="23"/>
      <c r="F247" s="24">
        <v>0</v>
      </c>
      <c r="G247" s="23"/>
      <c r="H247" s="24">
        <v>0</v>
      </c>
      <c r="I247" s="23"/>
      <c r="J247" s="24">
        <v>0</v>
      </c>
      <c r="K247" s="23"/>
      <c r="L247" s="24">
        <v>0</v>
      </c>
      <c r="M247" s="24">
        <f>F247+H247+J247+L247</f>
        <v>0</v>
      </c>
      <c r="N247" s="24"/>
      <c r="O247" s="25"/>
    </row>
    <row r="248" ht="12.75" customHeight="1">
      <c r="A248" s="20"/>
      <c r="B248" s="21"/>
      <c r="C248" s="21"/>
      <c r="D248" s="21"/>
      <c r="E248" s="26"/>
      <c r="F248" s="27">
        <f>F246+F247</f>
        <v>0</v>
      </c>
      <c r="G248" s="26"/>
      <c r="H248" s="27">
        <f>H246+H247</f>
        <v>0</v>
      </c>
      <c r="I248" s="26"/>
      <c r="J248" s="27">
        <f>J246+J247</f>
        <v>0</v>
      </c>
      <c r="K248" s="26"/>
      <c r="L248" s="27">
        <f>L246+L247</f>
        <v>0</v>
      </c>
      <c r="M248" s="28"/>
      <c r="N248" s="24"/>
      <c r="O248" s="25"/>
    </row>
    <row r="249" ht="12.75" customHeight="1">
      <c r="A249" s="20">
        <v>83</v>
      </c>
      <c r="B249" s="21"/>
      <c r="C249" s="21"/>
      <c r="D249" s="21"/>
      <c r="E249" s="23"/>
      <c r="F249" s="24">
        <v>0</v>
      </c>
      <c r="G249" s="23"/>
      <c r="H249" s="24">
        <v>0</v>
      </c>
      <c r="I249" s="23"/>
      <c r="J249" s="24">
        <v>0</v>
      </c>
      <c r="K249" s="23"/>
      <c r="L249" s="24">
        <v>0</v>
      </c>
      <c r="M249" s="24">
        <f>F249+H249+J249+L249</f>
        <v>0</v>
      </c>
      <c r="N249" s="24">
        <f>M249+M250</f>
        <v>0</v>
      </c>
      <c r="O249" s="30"/>
    </row>
    <row r="250" ht="12.75" customHeight="1">
      <c r="A250" s="20"/>
      <c r="B250" s="21"/>
      <c r="C250" s="21"/>
      <c r="D250" s="21"/>
      <c r="E250" s="23"/>
      <c r="F250" s="24">
        <v>0</v>
      </c>
      <c r="G250" s="23"/>
      <c r="H250" s="24">
        <v>0</v>
      </c>
      <c r="I250" s="23"/>
      <c r="J250" s="24">
        <v>0</v>
      </c>
      <c r="K250" s="23"/>
      <c r="L250" s="24">
        <v>0</v>
      </c>
      <c r="M250" s="24">
        <f>F250+H250+J250+L250</f>
        <v>0</v>
      </c>
      <c r="N250" s="24"/>
      <c r="O250" s="25"/>
    </row>
    <row r="251" ht="12.75" customHeight="1">
      <c r="A251" s="20"/>
      <c r="B251" s="21"/>
      <c r="C251" s="21"/>
      <c r="D251" s="21"/>
      <c r="E251" s="26"/>
      <c r="F251" s="27">
        <f>F249+F250</f>
        <v>0</v>
      </c>
      <c r="G251" s="26"/>
      <c r="H251" s="27">
        <f>H249+H250</f>
        <v>0</v>
      </c>
      <c r="I251" s="26"/>
      <c r="J251" s="27">
        <f>J249+J250</f>
        <v>0</v>
      </c>
      <c r="K251" s="26"/>
      <c r="L251" s="27">
        <f>L249+L250</f>
        <v>0</v>
      </c>
      <c r="M251" s="28"/>
      <c r="N251" s="24"/>
      <c r="O251" s="25"/>
    </row>
    <row r="252" ht="12.75" customHeight="1">
      <c r="A252" s="20">
        <v>84</v>
      </c>
      <c r="B252" s="21"/>
      <c r="C252" s="21"/>
      <c r="D252" s="21"/>
      <c r="E252" s="23"/>
      <c r="F252" s="24">
        <v>0</v>
      </c>
      <c r="G252" s="23"/>
      <c r="H252" s="24">
        <v>0</v>
      </c>
      <c r="I252" s="23"/>
      <c r="J252" s="24">
        <v>0</v>
      </c>
      <c r="K252" s="23"/>
      <c r="L252" s="24">
        <v>0</v>
      </c>
      <c r="M252" s="24">
        <f>F252+H252+J252+L252</f>
        <v>0</v>
      </c>
      <c r="N252" s="24">
        <f>M252+M253</f>
        <v>0</v>
      </c>
      <c r="O252" s="30"/>
    </row>
    <row r="253" ht="12.75" customHeight="1">
      <c r="A253" s="20"/>
      <c r="B253" s="21"/>
      <c r="C253" s="21"/>
      <c r="D253" s="21"/>
      <c r="E253" s="23"/>
      <c r="F253" s="24">
        <v>0</v>
      </c>
      <c r="G253" s="23"/>
      <c r="H253" s="24">
        <v>0</v>
      </c>
      <c r="I253" s="23"/>
      <c r="J253" s="24">
        <v>0</v>
      </c>
      <c r="K253" s="23"/>
      <c r="L253" s="24">
        <v>0</v>
      </c>
      <c r="M253" s="24">
        <f>F253+H253+J253+L253</f>
        <v>0</v>
      </c>
      <c r="N253" s="24"/>
      <c r="O253" s="25"/>
    </row>
    <row r="254" ht="12.75" customHeight="1">
      <c r="A254" s="20"/>
      <c r="B254" s="21"/>
      <c r="C254" s="21"/>
      <c r="D254" s="21"/>
      <c r="E254" s="26"/>
      <c r="F254" s="27">
        <f>F252+F253</f>
        <v>0</v>
      </c>
      <c r="G254" s="26"/>
      <c r="H254" s="27">
        <f>H252+H253</f>
        <v>0</v>
      </c>
      <c r="I254" s="26"/>
      <c r="J254" s="27">
        <f>J252+J253</f>
        <v>0</v>
      </c>
      <c r="K254" s="26"/>
      <c r="L254" s="27">
        <f>L252+L253</f>
        <v>0</v>
      </c>
      <c r="M254" s="28"/>
      <c r="N254" s="24"/>
      <c r="O254" s="25"/>
    </row>
    <row r="255" ht="12.75" customHeight="1">
      <c r="A255" s="20">
        <v>85</v>
      </c>
      <c r="B255" s="21"/>
      <c r="C255" s="21"/>
      <c r="D255" s="21"/>
      <c r="E255" s="23"/>
      <c r="F255" s="24">
        <v>0</v>
      </c>
      <c r="G255" s="23"/>
      <c r="H255" s="24">
        <v>0</v>
      </c>
      <c r="I255" s="23"/>
      <c r="J255" s="24">
        <v>0</v>
      </c>
      <c r="K255" s="23"/>
      <c r="L255" s="24">
        <v>0</v>
      </c>
      <c r="M255" s="24">
        <f>F255+H255+J255+L255</f>
        <v>0</v>
      </c>
      <c r="N255" s="24">
        <f>M255+M256</f>
        <v>0</v>
      </c>
      <c r="O255" s="30"/>
    </row>
    <row r="256" ht="12.75" customHeight="1">
      <c r="A256" s="20"/>
      <c r="B256" s="21"/>
      <c r="C256" s="21"/>
      <c r="D256" s="21"/>
      <c r="E256" s="23"/>
      <c r="F256" s="24">
        <v>0</v>
      </c>
      <c r="G256" s="23"/>
      <c r="H256" s="24">
        <v>0</v>
      </c>
      <c r="I256" s="23"/>
      <c r="J256" s="24">
        <v>0</v>
      </c>
      <c r="K256" s="23"/>
      <c r="L256" s="24">
        <v>0</v>
      </c>
      <c r="M256" s="24">
        <f>F256+H256+J256+L256</f>
        <v>0</v>
      </c>
      <c r="N256" s="24"/>
      <c r="O256" s="25"/>
    </row>
    <row r="257" ht="12.75" customHeight="1">
      <c r="A257" s="20"/>
      <c r="B257" s="21"/>
      <c r="C257" s="21"/>
      <c r="D257" s="21"/>
      <c r="E257" s="26"/>
      <c r="F257" s="27">
        <f>F255+F256</f>
        <v>0</v>
      </c>
      <c r="G257" s="26"/>
      <c r="H257" s="27">
        <f>H255+H256</f>
        <v>0</v>
      </c>
      <c r="I257" s="26"/>
      <c r="J257" s="27">
        <f>J255+J256</f>
        <v>0</v>
      </c>
      <c r="K257" s="26"/>
      <c r="L257" s="27">
        <f>L255+L256</f>
        <v>0</v>
      </c>
      <c r="M257" s="28"/>
      <c r="N257" s="24"/>
      <c r="O257" s="25"/>
    </row>
    <row r="258" ht="12.75" customHeight="1">
      <c r="A258" s="20">
        <v>86</v>
      </c>
      <c r="B258" s="21"/>
      <c r="C258" s="21"/>
      <c r="D258" s="21"/>
      <c r="E258" s="23"/>
      <c r="F258" s="24">
        <v>0</v>
      </c>
      <c r="G258" s="23"/>
      <c r="H258" s="24">
        <v>0</v>
      </c>
      <c r="I258" s="23"/>
      <c r="J258" s="24">
        <v>0</v>
      </c>
      <c r="K258" s="23"/>
      <c r="L258" s="24">
        <v>0</v>
      </c>
      <c r="M258" s="24">
        <f>F258+H258+J258+L258</f>
        <v>0</v>
      </c>
      <c r="N258" s="24">
        <f>M258+M259</f>
        <v>0</v>
      </c>
      <c r="O258" s="30"/>
    </row>
    <row r="259" ht="12.75" customHeight="1">
      <c r="A259" s="20"/>
      <c r="B259" s="21"/>
      <c r="C259" s="21"/>
      <c r="D259" s="21"/>
      <c r="E259" s="23"/>
      <c r="F259" s="24">
        <v>0</v>
      </c>
      <c r="G259" s="23"/>
      <c r="H259" s="24">
        <v>0</v>
      </c>
      <c r="I259" s="23"/>
      <c r="J259" s="24">
        <v>0</v>
      </c>
      <c r="K259" s="23"/>
      <c r="L259" s="24">
        <v>0</v>
      </c>
      <c r="M259" s="24">
        <f>F259+H259+J259+L259</f>
        <v>0</v>
      </c>
      <c r="N259" s="24"/>
      <c r="O259" s="25"/>
    </row>
    <row r="260" ht="12.75" customHeight="1">
      <c r="A260" s="20"/>
      <c r="B260" s="21"/>
      <c r="C260" s="21"/>
      <c r="D260" s="21"/>
      <c r="E260" s="26"/>
      <c r="F260" s="27">
        <f>F258+F259</f>
        <v>0</v>
      </c>
      <c r="G260" s="26"/>
      <c r="H260" s="27">
        <f>H258+H259</f>
        <v>0</v>
      </c>
      <c r="I260" s="26"/>
      <c r="J260" s="27">
        <f>J258+J259</f>
        <v>0</v>
      </c>
      <c r="K260" s="26"/>
      <c r="L260" s="27">
        <f>L258+L259</f>
        <v>0</v>
      </c>
      <c r="M260" s="28"/>
      <c r="N260" s="24"/>
      <c r="O260" s="25"/>
    </row>
    <row r="261" ht="12.75" customHeight="1">
      <c r="A261" s="20">
        <v>87</v>
      </c>
      <c r="B261" s="21"/>
      <c r="C261" s="21"/>
      <c r="D261" s="21"/>
      <c r="E261" s="23"/>
      <c r="F261" s="24">
        <v>0</v>
      </c>
      <c r="G261" s="23"/>
      <c r="H261" s="24">
        <v>0</v>
      </c>
      <c r="I261" s="23"/>
      <c r="J261" s="24">
        <v>0</v>
      </c>
      <c r="K261" s="23"/>
      <c r="L261" s="24">
        <v>0</v>
      </c>
      <c r="M261" s="24">
        <f>F261+H261+J261+L261</f>
        <v>0</v>
      </c>
      <c r="N261" s="24">
        <f>M261+M262</f>
        <v>0</v>
      </c>
      <c r="O261" s="30"/>
    </row>
    <row r="262" ht="12.75" customHeight="1">
      <c r="A262" s="20"/>
      <c r="B262" s="21"/>
      <c r="C262" s="21"/>
      <c r="D262" s="21"/>
      <c r="E262" s="23"/>
      <c r="F262" s="24">
        <v>0</v>
      </c>
      <c r="G262" s="23"/>
      <c r="H262" s="24">
        <v>0</v>
      </c>
      <c r="I262" s="23"/>
      <c r="J262" s="24">
        <v>0</v>
      </c>
      <c r="K262" s="23"/>
      <c r="L262" s="24">
        <v>0</v>
      </c>
      <c r="M262" s="24">
        <f>F262+H262+J262+L262</f>
        <v>0</v>
      </c>
      <c r="N262" s="24"/>
      <c r="O262" s="25"/>
    </row>
    <row r="263" ht="12.75" customHeight="1">
      <c r="A263" s="20"/>
      <c r="B263" s="21"/>
      <c r="C263" s="21"/>
      <c r="D263" s="21"/>
      <c r="E263" s="26"/>
      <c r="F263" s="27">
        <f>F261+F262</f>
        <v>0</v>
      </c>
      <c r="G263" s="26"/>
      <c r="H263" s="27">
        <f>H261+H262</f>
        <v>0</v>
      </c>
      <c r="I263" s="26"/>
      <c r="J263" s="27">
        <f>J261+J262</f>
        <v>0</v>
      </c>
      <c r="K263" s="26"/>
      <c r="L263" s="27">
        <f>L261+L262</f>
        <v>0</v>
      </c>
      <c r="M263" s="28"/>
      <c r="N263" s="24"/>
      <c r="O263" s="25"/>
    </row>
    <row r="264" ht="12.75" customHeight="1">
      <c r="A264" s="20">
        <v>88</v>
      </c>
      <c r="B264" s="21"/>
      <c r="C264" s="21"/>
      <c r="D264" s="21"/>
      <c r="E264" s="23"/>
      <c r="F264" s="24">
        <v>0</v>
      </c>
      <c r="G264" s="23"/>
      <c r="H264" s="24">
        <v>0</v>
      </c>
      <c r="I264" s="23"/>
      <c r="J264" s="24">
        <v>0</v>
      </c>
      <c r="K264" s="23"/>
      <c r="L264" s="24">
        <v>0</v>
      </c>
      <c r="M264" s="24">
        <f>F264+H264+J264+L264</f>
        <v>0</v>
      </c>
      <c r="N264" s="24">
        <f>M264+M265</f>
        <v>0</v>
      </c>
      <c r="O264" s="30"/>
    </row>
    <row r="265" ht="12.75" customHeight="1">
      <c r="A265" s="20"/>
      <c r="B265" s="21"/>
      <c r="C265" s="21"/>
      <c r="D265" s="21"/>
      <c r="E265" s="23"/>
      <c r="F265" s="24">
        <v>0</v>
      </c>
      <c r="G265" s="23"/>
      <c r="H265" s="24">
        <v>0</v>
      </c>
      <c r="I265" s="23"/>
      <c r="J265" s="24">
        <v>0</v>
      </c>
      <c r="K265" s="23"/>
      <c r="L265" s="24">
        <v>0</v>
      </c>
      <c r="M265" s="24">
        <f>F265+H265+J265+L265</f>
        <v>0</v>
      </c>
      <c r="N265" s="24"/>
      <c r="O265" s="25"/>
    </row>
    <row r="266" ht="12.75" customHeight="1">
      <c r="A266" s="20"/>
      <c r="B266" s="21"/>
      <c r="C266" s="21"/>
      <c r="D266" s="21"/>
      <c r="E266" s="26"/>
      <c r="F266" s="27">
        <f>F264+F265</f>
        <v>0</v>
      </c>
      <c r="G266" s="26"/>
      <c r="H266" s="27">
        <f>H264+H265</f>
        <v>0</v>
      </c>
      <c r="I266" s="26"/>
      <c r="J266" s="27">
        <f>J264+J265</f>
        <v>0</v>
      </c>
      <c r="K266" s="26"/>
      <c r="L266" s="27">
        <f>L264+L265</f>
        <v>0</v>
      </c>
      <c r="M266" s="28"/>
      <c r="N266" s="24"/>
      <c r="O266" s="25"/>
    </row>
    <row r="267" ht="12.75" customHeight="1">
      <c r="A267" s="20">
        <v>89</v>
      </c>
      <c r="B267" s="21"/>
      <c r="C267" s="21"/>
      <c r="D267" s="21"/>
      <c r="E267" s="23"/>
      <c r="F267" s="24">
        <v>0</v>
      </c>
      <c r="G267" s="23"/>
      <c r="H267" s="24">
        <v>0</v>
      </c>
      <c r="I267" s="23"/>
      <c r="J267" s="24">
        <v>0</v>
      </c>
      <c r="K267" s="23"/>
      <c r="L267" s="24">
        <v>0</v>
      </c>
      <c r="M267" s="24">
        <f>F267+H267+J267+L267</f>
        <v>0</v>
      </c>
      <c r="N267" s="24">
        <f>M267+M268</f>
        <v>0</v>
      </c>
      <c r="O267" s="30"/>
    </row>
    <row r="268" ht="12.75" customHeight="1">
      <c r="A268" s="20"/>
      <c r="B268" s="21"/>
      <c r="C268" s="21"/>
      <c r="D268" s="21"/>
      <c r="E268" s="23"/>
      <c r="F268" s="24">
        <v>0</v>
      </c>
      <c r="G268" s="23"/>
      <c r="H268" s="24">
        <v>0</v>
      </c>
      <c r="I268" s="23"/>
      <c r="J268" s="24">
        <v>0</v>
      </c>
      <c r="K268" s="23"/>
      <c r="L268" s="24">
        <v>0</v>
      </c>
      <c r="M268" s="24">
        <f>F268+H268+J268+L268</f>
        <v>0</v>
      </c>
      <c r="N268" s="24"/>
      <c r="O268" s="25"/>
    </row>
    <row r="269" ht="12.75" customHeight="1">
      <c r="A269" s="20"/>
      <c r="B269" s="21"/>
      <c r="C269" s="21"/>
      <c r="D269" s="21"/>
      <c r="E269" s="26"/>
      <c r="F269" s="27">
        <f>F267+F268</f>
        <v>0</v>
      </c>
      <c r="G269" s="26"/>
      <c r="H269" s="27">
        <f>H267+H268</f>
        <v>0</v>
      </c>
      <c r="I269" s="26"/>
      <c r="J269" s="27">
        <f>J267+J268</f>
        <v>0</v>
      </c>
      <c r="K269" s="26"/>
      <c r="L269" s="27">
        <f>L267+L268</f>
        <v>0</v>
      </c>
      <c r="M269" s="28"/>
      <c r="N269" s="24"/>
      <c r="O269" s="25"/>
    </row>
    <row r="270" ht="12.75" customHeight="1">
      <c r="A270" s="20">
        <v>90</v>
      </c>
      <c r="B270" s="21"/>
      <c r="C270" s="21"/>
      <c r="D270" s="21"/>
      <c r="E270" s="23"/>
      <c r="F270" s="24">
        <v>0</v>
      </c>
      <c r="G270" s="23"/>
      <c r="H270" s="24">
        <v>0</v>
      </c>
      <c r="I270" s="23"/>
      <c r="J270" s="24">
        <v>0</v>
      </c>
      <c r="K270" s="23"/>
      <c r="L270" s="24">
        <v>0</v>
      </c>
      <c r="M270" s="24">
        <f>F270+H270+J270+L270</f>
        <v>0</v>
      </c>
      <c r="N270" s="24">
        <f>M270+M271</f>
        <v>0</v>
      </c>
      <c r="O270" s="30"/>
    </row>
    <row r="271" ht="12.75" customHeight="1">
      <c r="A271" s="20"/>
      <c r="B271" s="21"/>
      <c r="C271" s="21"/>
      <c r="D271" s="21"/>
      <c r="E271" s="23"/>
      <c r="F271" s="24">
        <v>0</v>
      </c>
      <c r="G271" s="23"/>
      <c r="H271" s="24">
        <v>0</v>
      </c>
      <c r="I271" s="23"/>
      <c r="J271" s="24">
        <v>0</v>
      </c>
      <c r="K271" s="23"/>
      <c r="L271" s="24">
        <v>0</v>
      </c>
      <c r="M271" s="24">
        <f>F271+H271+J271+L271</f>
        <v>0</v>
      </c>
      <c r="N271" s="24"/>
      <c r="O271" s="25"/>
    </row>
    <row r="272" ht="12.75" customHeight="1">
      <c r="A272" s="20"/>
      <c r="B272" s="21"/>
      <c r="C272" s="21"/>
      <c r="D272" s="21"/>
      <c r="E272" s="26"/>
      <c r="F272" s="27">
        <f>F270+F271</f>
        <v>0</v>
      </c>
      <c r="G272" s="26"/>
      <c r="H272" s="27">
        <f>H270+H271</f>
        <v>0</v>
      </c>
      <c r="I272" s="26"/>
      <c r="J272" s="27">
        <f>J270+J271</f>
        <v>0</v>
      </c>
      <c r="K272" s="26"/>
      <c r="L272" s="27">
        <f>L270+L271</f>
        <v>0</v>
      </c>
      <c r="M272" s="28"/>
      <c r="N272" s="24"/>
      <c r="O272" s="25"/>
    </row>
    <row r="273" ht="12.75" customHeight="1">
      <c r="A273" s="20">
        <v>91</v>
      </c>
      <c r="B273" s="21"/>
      <c r="C273" s="21"/>
      <c r="D273" s="21"/>
      <c r="E273" s="23"/>
      <c r="F273" s="24">
        <v>0</v>
      </c>
      <c r="G273" s="23"/>
      <c r="H273" s="24">
        <v>0</v>
      </c>
      <c r="I273" s="23"/>
      <c r="J273" s="24">
        <v>0</v>
      </c>
      <c r="K273" s="23"/>
      <c r="L273" s="24">
        <v>0</v>
      </c>
      <c r="M273" s="24">
        <f>F273+H273+J273+L273</f>
        <v>0</v>
      </c>
      <c r="N273" s="24">
        <f>M273+M274</f>
        <v>0</v>
      </c>
      <c r="O273" s="30"/>
    </row>
    <row r="274" ht="12.75" customHeight="1">
      <c r="A274" s="20"/>
      <c r="B274" s="21"/>
      <c r="C274" s="21"/>
      <c r="D274" s="21"/>
      <c r="E274" s="23"/>
      <c r="F274" s="24">
        <v>0</v>
      </c>
      <c r="G274" s="23"/>
      <c r="H274" s="24">
        <v>0</v>
      </c>
      <c r="I274" s="23"/>
      <c r="J274" s="24">
        <v>0</v>
      </c>
      <c r="K274" s="23"/>
      <c r="L274" s="24">
        <v>0</v>
      </c>
      <c r="M274" s="24">
        <f>F274+H274+J274+L274</f>
        <v>0</v>
      </c>
      <c r="N274" s="24"/>
      <c r="O274" s="25"/>
    </row>
    <row r="275" ht="12.75" customHeight="1">
      <c r="A275" s="20"/>
      <c r="B275" s="21"/>
      <c r="C275" s="21"/>
      <c r="D275" s="21"/>
      <c r="E275" s="26"/>
      <c r="F275" s="27">
        <f>F273+F274</f>
        <v>0</v>
      </c>
      <c r="G275" s="26"/>
      <c r="H275" s="27">
        <f>H273+H274</f>
        <v>0</v>
      </c>
      <c r="I275" s="26"/>
      <c r="J275" s="27">
        <f>J273+J274</f>
        <v>0</v>
      </c>
      <c r="K275" s="26"/>
      <c r="L275" s="27">
        <f>L273+L274</f>
        <v>0</v>
      </c>
      <c r="M275" s="28"/>
      <c r="N275" s="24"/>
      <c r="O275" s="25"/>
    </row>
    <row r="276" ht="12.75" customHeight="1">
      <c r="A276" s="20">
        <v>92</v>
      </c>
      <c r="B276" s="21"/>
      <c r="C276" s="21"/>
      <c r="D276" s="21"/>
      <c r="E276" s="23"/>
      <c r="F276" s="24">
        <v>0</v>
      </c>
      <c r="G276" s="23"/>
      <c r="H276" s="24">
        <v>0</v>
      </c>
      <c r="I276" s="23"/>
      <c r="J276" s="24">
        <v>0</v>
      </c>
      <c r="K276" s="23"/>
      <c r="L276" s="24">
        <v>0</v>
      </c>
      <c r="M276" s="24">
        <f>F276+H276+J276+L276</f>
        <v>0</v>
      </c>
      <c r="N276" s="24">
        <f>M276+M277</f>
        <v>0</v>
      </c>
      <c r="O276" s="30"/>
    </row>
    <row r="277" ht="12.75" customHeight="1">
      <c r="A277" s="20"/>
      <c r="B277" s="21"/>
      <c r="C277" s="21"/>
      <c r="D277" s="21"/>
      <c r="E277" s="23"/>
      <c r="F277" s="24">
        <v>0</v>
      </c>
      <c r="G277" s="23"/>
      <c r="H277" s="24">
        <v>0</v>
      </c>
      <c r="I277" s="23"/>
      <c r="J277" s="24">
        <v>0</v>
      </c>
      <c r="K277" s="23"/>
      <c r="L277" s="24">
        <v>0</v>
      </c>
      <c r="M277" s="24">
        <f>F277+H277+J277+L277</f>
        <v>0</v>
      </c>
      <c r="N277" s="24"/>
      <c r="O277" s="25"/>
    </row>
    <row r="278" ht="12.75" customHeight="1">
      <c r="A278" s="20"/>
      <c r="B278" s="21"/>
      <c r="C278" s="21"/>
      <c r="D278" s="21"/>
      <c r="E278" s="26"/>
      <c r="F278" s="27">
        <f>F276+F277</f>
        <v>0</v>
      </c>
      <c r="G278" s="26"/>
      <c r="H278" s="27">
        <f>H276+H277</f>
        <v>0</v>
      </c>
      <c r="I278" s="26"/>
      <c r="J278" s="27">
        <f>J276+J277</f>
        <v>0</v>
      </c>
      <c r="K278" s="26"/>
      <c r="L278" s="27">
        <f>L276+L277</f>
        <v>0</v>
      </c>
      <c r="M278" s="28"/>
      <c r="N278" s="24"/>
      <c r="O278" s="25"/>
    </row>
    <row r="279" ht="12.75" customHeight="1">
      <c r="A279" s="20">
        <v>93</v>
      </c>
      <c r="B279" s="21"/>
      <c r="C279" s="21"/>
      <c r="D279" s="21"/>
      <c r="E279" s="23"/>
      <c r="F279" s="24">
        <v>0</v>
      </c>
      <c r="G279" s="23"/>
      <c r="H279" s="24">
        <v>0</v>
      </c>
      <c r="I279" s="23"/>
      <c r="J279" s="24">
        <v>0</v>
      </c>
      <c r="K279" s="23"/>
      <c r="L279" s="24">
        <v>0</v>
      </c>
      <c r="M279" s="24">
        <f>F279+H279+J279+L279</f>
        <v>0</v>
      </c>
      <c r="N279" s="24">
        <f>M279+M280</f>
        <v>0</v>
      </c>
      <c r="O279" s="30"/>
    </row>
    <row r="280" ht="12.75" customHeight="1">
      <c r="A280" s="20"/>
      <c r="B280" s="21"/>
      <c r="C280" s="21"/>
      <c r="D280" s="21"/>
      <c r="E280" s="23"/>
      <c r="F280" s="24">
        <v>0</v>
      </c>
      <c r="G280" s="23"/>
      <c r="H280" s="24">
        <v>0</v>
      </c>
      <c r="I280" s="23"/>
      <c r="J280" s="24">
        <v>0</v>
      </c>
      <c r="K280" s="23"/>
      <c r="L280" s="24">
        <v>0</v>
      </c>
      <c r="M280" s="24">
        <f>F280+H280+J280+L280</f>
        <v>0</v>
      </c>
      <c r="N280" s="24"/>
      <c r="O280" s="25"/>
    </row>
    <row r="281" ht="12.75" customHeight="1">
      <c r="A281" s="20"/>
      <c r="B281" s="21"/>
      <c r="C281" s="21"/>
      <c r="D281" s="21"/>
      <c r="E281" s="26"/>
      <c r="F281" s="27">
        <f>F279+F280</f>
        <v>0</v>
      </c>
      <c r="G281" s="26"/>
      <c r="H281" s="27">
        <f>H279+H280</f>
        <v>0</v>
      </c>
      <c r="I281" s="26"/>
      <c r="J281" s="27">
        <f>J279+J280</f>
        <v>0</v>
      </c>
      <c r="K281" s="26"/>
      <c r="L281" s="27">
        <f>L279+L280</f>
        <v>0</v>
      </c>
      <c r="M281" s="28"/>
      <c r="N281" s="24"/>
      <c r="O281" s="25"/>
    </row>
    <row r="282" ht="12.75" customHeight="1">
      <c r="A282" s="20">
        <v>94</v>
      </c>
      <c r="B282" s="21"/>
      <c r="C282" s="21"/>
      <c r="D282" s="21"/>
      <c r="E282" s="23"/>
      <c r="F282" s="24">
        <v>0</v>
      </c>
      <c r="G282" s="23"/>
      <c r="H282" s="24">
        <v>0</v>
      </c>
      <c r="I282" s="23"/>
      <c r="J282" s="24">
        <v>0</v>
      </c>
      <c r="K282" s="23"/>
      <c r="L282" s="24">
        <v>0</v>
      </c>
      <c r="M282" s="24">
        <f>F282+H282+J282+L282</f>
        <v>0</v>
      </c>
      <c r="N282" s="24">
        <f>M282+M283</f>
        <v>0</v>
      </c>
      <c r="O282" s="30"/>
    </row>
    <row r="283" ht="12.75" customHeight="1">
      <c r="A283" s="20"/>
      <c r="B283" s="21"/>
      <c r="C283" s="21"/>
      <c r="D283" s="21"/>
      <c r="E283" s="23"/>
      <c r="F283" s="24">
        <v>0</v>
      </c>
      <c r="G283" s="23"/>
      <c r="H283" s="24">
        <v>0</v>
      </c>
      <c r="I283" s="23"/>
      <c r="J283" s="24">
        <v>0</v>
      </c>
      <c r="K283" s="23"/>
      <c r="L283" s="24">
        <v>0</v>
      </c>
      <c r="M283" s="24">
        <f>F283+H283+J283+L283</f>
        <v>0</v>
      </c>
      <c r="N283" s="24"/>
      <c r="O283" s="25"/>
    </row>
    <row r="284" ht="12.75" customHeight="1">
      <c r="A284" s="20"/>
      <c r="B284" s="21"/>
      <c r="C284" s="21"/>
      <c r="D284" s="21"/>
      <c r="E284" s="26"/>
      <c r="F284" s="27">
        <f>F282+F283</f>
        <v>0</v>
      </c>
      <c r="G284" s="26"/>
      <c r="H284" s="27">
        <f>H282+H283</f>
        <v>0</v>
      </c>
      <c r="I284" s="26"/>
      <c r="J284" s="27">
        <f>J282+J283</f>
        <v>0</v>
      </c>
      <c r="K284" s="26"/>
      <c r="L284" s="27">
        <f>L282+L283</f>
        <v>0</v>
      </c>
      <c r="M284" s="28"/>
      <c r="N284" s="24"/>
      <c r="O284" s="25"/>
    </row>
    <row r="285" ht="12.75" customHeight="1">
      <c r="A285" s="20">
        <v>95</v>
      </c>
      <c r="B285" s="21"/>
      <c r="C285" s="21"/>
      <c r="D285" s="21"/>
      <c r="E285" s="23"/>
      <c r="F285" s="24">
        <v>0</v>
      </c>
      <c r="G285" s="23"/>
      <c r="H285" s="24">
        <v>0</v>
      </c>
      <c r="I285" s="23"/>
      <c r="J285" s="24">
        <v>0</v>
      </c>
      <c r="K285" s="23"/>
      <c r="L285" s="24">
        <v>0</v>
      </c>
      <c r="M285" s="24">
        <f>F285+H285+J285+L285</f>
        <v>0</v>
      </c>
      <c r="N285" s="24">
        <f>M285+M286</f>
        <v>0</v>
      </c>
      <c r="O285" s="30"/>
    </row>
    <row r="286" ht="12.75" customHeight="1">
      <c r="A286" s="20"/>
      <c r="B286" s="21"/>
      <c r="C286" s="21"/>
      <c r="D286" s="21"/>
      <c r="E286" s="23"/>
      <c r="F286" s="24">
        <v>0</v>
      </c>
      <c r="G286" s="23"/>
      <c r="H286" s="24">
        <v>0</v>
      </c>
      <c r="I286" s="23"/>
      <c r="J286" s="24">
        <v>0</v>
      </c>
      <c r="K286" s="23"/>
      <c r="L286" s="24">
        <v>0</v>
      </c>
      <c r="M286" s="24">
        <f>F286+H286+J286+L286</f>
        <v>0</v>
      </c>
      <c r="N286" s="24"/>
      <c r="O286" s="25"/>
    </row>
    <row r="287" ht="12.75" customHeight="1">
      <c r="A287" s="20"/>
      <c r="B287" s="21"/>
      <c r="C287" s="21"/>
      <c r="D287" s="21"/>
      <c r="E287" s="26"/>
      <c r="F287" s="27">
        <f>F285+F286</f>
        <v>0</v>
      </c>
      <c r="G287" s="26"/>
      <c r="H287" s="27">
        <f>H285+H286</f>
        <v>0</v>
      </c>
      <c r="I287" s="26"/>
      <c r="J287" s="27">
        <f>J285+J286</f>
        <v>0</v>
      </c>
      <c r="K287" s="26"/>
      <c r="L287" s="27">
        <f>L285+L286</f>
        <v>0</v>
      </c>
      <c r="M287" s="28"/>
      <c r="N287" s="24"/>
      <c r="O287" s="25"/>
    </row>
    <row r="288" ht="12.75" customHeight="1">
      <c r="A288" s="20">
        <v>96</v>
      </c>
      <c r="B288" s="21"/>
      <c r="C288" s="21"/>
      <c r="D288" s="21"/>
      <c r="E288" s="23"/>
      <c r="F288" s="24">
        <v>0</v>
      </c>
      <c r="G288" s="23"/>
      <c r="H288" s="24">
        <v>0</v>
      </c>
      <c r="I288" s="23"/>
      <c r="J288" s="24">
        <v>0</v>
      </c>
      <c r="K288" s="23"/>
      <c r="L288" s="24">
        <v>0</v>
      </c>
      <c r="M288" s="24">
        <f>F288+H288+J288+L288</f>
        <v>0</v>
      </c>
      <c r="N288" s="24">
        <f>M288+M289</f>
        <v>0</v>
      </c>
      <c r="O288" s="30"/>
    </row>
    <row r="289" ht="12.75" customHeight="1">
      <c r="A289" s="20"/>
      <c r="B289" s="21"/>
      <c r="C289" s="21"/>
      <c r="D289" s="21"/>
      <c r="E289" s="23"/>
      <c r="F289" s="24">
        <v>0</v>
      </c>
      <c r="G289" s="23"/>
      <c r="H289" s="24">
        <v>0</v>
      </c>
      <c r="I289" s="23"/>
      <c r="J289" s="24">
        <v>0</v>
      </c>
      <c r="K289" s="23"/>
      <c r="L289" s="24">
        <v>0</v>
      </c>
      <c r="M289" s="24">
        <f>F289+H289+J289+L289</f>
        <v>0</v>
      </c>
      <c r="N289" s="24"/>
      <c r="O289" s="25"/>
    </row>
    <row r="290" ht="12.75" customHeight="1">
      <c r="A290" s="20"/>
      <c r="B290" s="21"/>
      <c r="C290" s="21"/>
      <c r="D290" s="21"/>
      <c r="E290" s="26"/>
      <c r="F290" s="27">
        <f>F288+F289</f>
        <v>0</v>
      </c>
      <c r="G290" s="26"/>
      <c r="H290" s="27">
        <f>H288+H289</f>
        <v>0</v>
      </c>
      <c r="I290" s="26"/>
      <c r="J290" s="27">
        <f>J288+J289</f>
        <v>0</v>
      </c>
      <c r="K290" s="26"/>
      <c r="L290" s="27">
        <f>L288+L289</f>
        <v>0</v>
      </c>
      <c r="M290" s="28"/>
      <c r="N290" s="24"/>
      <c r="O290" s="25"/>
    </row>
    <row r="291" ht="12.75" customHeight="1">
      <c r="A291" s="20">
        <v>97</v>
      </c>
      <c r="B291" s="21"/>
      <c r="C291" s="21"/>
      <c r="D291" s="21"/>
      <c r="E291" s="23"/>
      <c r="F291" s="24">
        <v>0</v>
      </c>
      <c r="G291" s="23"/>
      <c r="H291" s="24">
        <v>0</v>
      </c>
      <c r="I291" s="23"/>
      <c r="J291" s="24">
        <v>0</v>
      </c>
      <c r="K291" s="23"/>
      <c r="L291" s="24">
        <v>0</v>
      </c>
      <c r="M291" s="24">
        <f>F291+H291+J291+L291</f>
        <v>0</v>
      </c>
      <c r="N291" s="24">
        <f>M291+M292</f>
        <v>0</v>
      </c>
      <c r="O291" s="30"/>
    </row>
    <row r="292" ht="12.75" customHeight="1">
      <c r="A292" s="20"/>
      <c r="B292" s="21"/>
      <c r="C292" s="21"/>
      <c r="D292" s="21"/>
      <c r="E292" s="23"/>
      <c r="F292" s="24">
        <v>0</v>
      </c>
      <c r="G292" s="23"/>
      <c r="H292" s="24">
        <v>0</v>
      </c>
      <c r="I292" s="23"/>
      <c r="J292" s="24">
        <v>0</v>
      </c>
      <c r="K292" s="23"/>
      <c r="L292" s="24">
        <v>0</v>
      </c>
      <c r="M292" s="24">
        <f>F292+H292+J292+L292</f>
        <v>0</v>
      </c>
      <c r="N292" s="24"/>
      <c r="O292" s="25"/>
    </row>
    <row r="293" ht="12.75" customHeight="1">
      <c r="A293" s="20"/>
      <c r="B293" s="21"/>
      <c r="C293" s="21"/>
      <c r="D293" s="21"/>
      <c r="E293" s="26"/>
      <c r="F293" s="27">
        <f>F291+F292</f>
        <v>0</v>
      </c>
      <c r="G293" s="26"/>
      <c r="H293" s="27">
        <f>H291+H292</f>
        <v>0</v>
      </c>
      <c r="I293" s="26"/>
      <c r="J293" s="27">
        <f>J291+J292</f>
        <v>0</v>
      </c>
      <c r="K293" s="26"/>
      <c r="L293" s="27">
        <f>L291+L292</f>
        <v>0</v>
      </c>
      <c r="M293" s="28"/>
      <c r="N293" s="24"/>
      <c r="O293" s="25"/>
    </row>
    <row r="294" ht="12.75" customHeight="1">
      <c r="A294" s="20">
        <v>98</v>
      </c>
      <c r="B294" s="21"/>
      <c r="C294" s="21"/>
      <c r="D294" s="21"/>
      <c r="E294" s="23"/>
      <c r="F294" s="24">
        <v>0</v>
      </c>
      <c r="G294" s="23"/>
      <c r="H294" s="24">
        <v>0</v>
      </c>
      <c r="I294" s="23"/>
      <c r="J294" s="24">
        <v>0</v>
      </c>
      <c r="K294" s="23"/>
      <c r="L294" s="24">
        <v>0</v>
      </c>
      <c r="M294" s="24">
        <f>F294+H294+J294+L294</f>
        <v>0</v>
      </c>
      <c r="N294" s="24">
        <f>M294+M295</f>
        <v>0</v>
      </c>
      <c r="O294" s="30"/>
    </row>
    <row r="295" ht="12.75" customHeight="1">
      <c r="A295" s="20"/>
      <c r="B295" s="21"/>
      <c r="C295" s="21"/>
      <c r="D295" s="21"/>
      <c r="E295" s="23"/>
      <c r="F295" s="24">
        <v>0</v>
      </c>
      <c r="G295" s="23"/>
      <c r="H295" s="24">
        <v>0</v>
      </c>
      <c r="I295" s="23"/>
      <c r="J295" s="24">
        <v>0</v>
      </c>
      <c r="K295" s="23"/>
      <c r="L295" s="24">
        <v>0</v>
      </c>
      <c r="M295" s="24">
        <f>F295+H295+J295+L295</f>
        <v>0</v>
      </c>
      <c r="N295" s="24"/>
      <c r="O295" s="25"/>
    </row>
    <row r="296" ht="12.75" customHeight="1">
      <c r="A296" s="20"/>
      <c r="B296" s="21"/>
      <c r="C296" s="21"/>
      <c r="D296" s="21"/>
      <c r="E296" s="26"/>
      <c r="F296" s="27">
        <f>F294+F295</f>
        <v>0</v>
      </c>
      <c r="G296" s="26"/>
      <c r="H296" s="27">
        <f>H294+H295</f>
        <v>0</v>
      </c>
      <c r="I296" s="26"/>
      <c r="J296" s="27">
        <f>J294+J295</f>
        <v>0</v>
      </c>
      <c r="K296" s="26"/>
      <c r="L296" s="27">
        <f>L294+L295</f>
        <v>0</v>
      </c>
      <c r="M296" s="28"/>
      <c r="N296" s="24"/>
      <c r="O296" s="25"/>
    </row>
    <row r="297" ht="12.75" customHeight="1">
      <c r="A297" s="20">
        <v>99</v>
      </c>
      <c r="B297" s="21"/>
      <c r="C297" s="21"/>
      <c r="D297" s="21"/>
      <c r="E297" s="23"/>
      <c r="F297" s="24">
        <v>0</v>
      </c>
      <c r="G297" s="23"/>
      <c r="H297" s="24">
        <v>0</v>
      </c>
      <c r="I297" s="23"/>
      <c r="J297" s="24">
        <v>0</v>
      </c>
      <c r="K297" s="23"/>
      <c r="L297" s="24">
        <v>0</v>
      </c>
      <c r="M297" s="24">
        <f>F297+H297+J297+L297</f>
        <v>0</v>
      </c>
      <c r="N297" s="24">
        <f>M297+M298</f>
        <v>0</v>
      </c>
      <c r="O297" s="30"/>
    </row>
    <row r="298" ht="12.75" customHeight="1">
      <c r="A298" s="20"/>
      <c r="B298" s="21"/>
      <c r="C298" s="21"/>
      <c r="D298" s="21"/>
      <c r="E298" s="23"/>
      <c r="F298" s="24">
        <v>0</v>
      </c>
      <c r="G298" s="23"/>
      <c r="H298" s="24">
        <v>0</v>
      </c>
      <c r="I298" s="23"/>
      <c r="J298" s="24">
        <v>0</v>
      </c>
      <c r="K298" s="23"/>
      <c r="L298" s="24">
        <v>0</v>
      </c>
      <c r="M298" s="24">
        <f>F298+H298+J298+L298</f>
        <v>0</v>
      </c>
      <c r="N298" s="24"/>
      <c r="O298" s="25"/>
    </row>
    <row r="299" ht="12.75" customHeight="1">
      <c r="A299" s="20"/>
      <c r="B299" s="21"/>
      <c r="C299" s="21"/>
      <c r="D299" s="21"/>
      <c r="E299" s="26"/>
      <c r="F299" s="27">
        <f>F297+F298</f>
        <v>0</v>
      </c>
      <c r="G299" s="26"/>
      <c r="H299" s="27">
        <f>H297+H298</f>
        <v>0</v>
      </c>
      <c r="I299" s="26"/>
      <c r="J299" s="27">
        <f>J297+J298</f>
        <v>0</v>
      </c>
      <c r="K299" s="26"/>
      <c r="L299" s="27">
        <f>L297+L298</f>
        <v>0</v>
      </c>
      <c r="M299" s="28"/>
      <c r="N299" s="24"/>
      <c r="O299" s="25"/>
    </row>
    <row r="300" ht="12.75" customHeight="1">
      <c r="A300" s="20">
        <v>100</v>
      </c>
      <c r="B300" s="21"/>
      <c r="C300" s="21"/>
      <c r="D300" s="21"/>
      <c r="E300" s="23"/>
      <c r="F300" s="24">
        <v>0</v>
      </c>
      <c r="G300" s="23"/>
      <c r="H300" s="24">
        <v>0</v>
      </c>
      <c r="I300" s="23"/>
      <c r="J300" s="24">
        <v>0</v>
      </c>
      <c r="K300" s="23"/>
      <c r="L300" s="24">
        <v>0</v>
      </c>
      <c r="M300" s="24">
        <f>F300+H300+J300+L300</f>
        <v>0</v>
      </c>
      <c r="N300" s="24">
        <f>M300+M301</f>
        <v>0</v>
      </c>
      <c r="O300" s="30"/>
    </row>
    <row r="301" ht="12.75" customHeight="1">
      <c r="A301" s="20"/>
      <c r="B301" s="21"/>
      <c r="C301" s="21"/>
      <c r="D301" s="21"/>
      <c r="E301" s="23"/>
      <c r="F301" s="24">
        <v>0</v>
      </c>
      <c r="G301" s="23"/>
      <c r="H301" s="24">
        <v>0</v>
      </c>
      <c r="I301" s="23"/>
      <c r="J301" s="24">
        <v>0</v>
      </c>
      <c r="K301" s="23"/>
      <c r="L301" s="24">
        <v>0</v>
      </c>
      <c r="M301" s="24">
        <f>F301+H301+J301+L301</f>
        <v>0</v>
      </c>
      <c r="N301" s="24"/>
      <c r="O301" s="25"/>
    </row>
    <row r="302" ht="12.75" customHeight="1">
      <c r="A302" s="20"/>
      <c r="B302" s="21"/>
      <c r="C302" s="21"/>
      <c r="D302" s="21"/>
      <c r="E302" s="26"/>
      <c r="F302" s="27">
        <f>F300+F301</f>
        <v>0</v>
      </c>
      <c r="G302" s="26"/>
      <c r="H302" s="27">
        <f>H300+H301</f>
        <v>0</v>
      </c>
      <c r="I302" s="26"/>
      <c r="J302" s="27">
        <f>J300+J301</f>
        <v>0</v>
      </c>
      <c r="K302" s="26"/>
      <c r="L302" s="27">
        <f>L300+L301</f>
        <v>0</v>
      </c>
      <c r="M302" s="28"/>
      <c r="N302" s="24"/>
      <c r="O302" s="25"/>
    </row>
    <row r="303" ht="12.75" customHeight="1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</row>
    <row r="305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</row>
    <row r="30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</row>
    <row r="307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</row>
    <row r="310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</row>
    <row r="311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</row>
    <row r="312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</row>
    <row r="313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</row>
    <row r="314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</row>
    <row r="315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</row>
    <row r="31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</row>
    <row r="317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</row>
    <row r="318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</row>
    <row r="319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</row>
    <row r="320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</row>
    <row r="321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</row>
    <row r="322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</row>
    <row r="323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</row>
    <row r="324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</row>
    <row r="325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</row>
    <row r="3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</row>
    <row r="327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</row>
    <row r="328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</row>
    <row r="329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</row>
    <row r="330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</row>
    <row r="331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</row>
    <row r="332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</row>
    <row r="333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</row>
    <row r="334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</row>
    <row r="335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</row>
    <row r="336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</row>
    <row r="337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</row>
    <row r="338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</row>
    <row r="339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</row>
    <row r="340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</row>
    <row r="341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</row>
    <row r="342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</row>
    <row r="343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</row>
    <row r="344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</row>
    <row r="345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</row>
    <row r="34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</row>
    <row r="347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</row>
    <row r="348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</row>
    <row r="349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</row>
    <row r="350" ht="12.75" customHeight="1">
      <c r="A350" s="36"/>
      <c r="B350" s="36"/>
      <c r="C350" s="36"/>
      <c r="D350" s="36"/>
      <c r="E350" s="36"/>
      <c r="F350" s="37">
        <v>0</v>
      </c>
      <c r="G350" s="36"/>
      <c r="H350" s="37">
        <v>0</v>
      </c>
      <c r="I350" s="36"/>
      <c r="J350" s="37">
        <v>0</v>
      </c>
      <c r="K350" s="36"/>
      <c r="L350" s="37">
        <v>0</v>
      </c>
      <c r="M350" s="36"/>
      <c r="N350" s="36"/>
      <c r="O350" s="36"/>
    </row>
    <row r="351" ht="12.75" customHeight="1">
      <c r="A351" s="36"/>
      <c r="B351" s="36"/>
      <c r="C351" s="36"/>
      <c r="D351" s="36"/>
      <c r="E351" s="36"/>
      <c r="F351" s="37">
        <v>0</v>
      </c>
      <c r="G351" s="36"/>
      <c r="H351" s="37">
        <v>0</v>
      </c>
      <c r="I351" s="36"/>
      <c r="J351" s="37">
        <v>0</v>
      </c>
      <c r="K351" s="36"/>
      <c r="L351" s="37">
        <v>0</v>
      </c>
      <c r="M351" s="36"/>
      <c r="N351" s="36"/>
      <c r="O351" s="36"/>
    </row>
  </sheetData>
  <mergeCells count="607">
    <mergeCell ref="O294:O296"/>
    <mergeCell ref="N294:N296"/>
    <mergeCell ref="O291:O293"/>
    <mergeCell ref="N297:N299"/>
    <mergeCell ref="D297:D299"/>
    <mergeCell ref="N300:N302"/>
    <mergeCell ref="D291:D293"/>
    <mergeCell ref="D294:D296"/>
    <mergeCell ref="N291:N293"/>
    <mergeCell ref="O297:O299"/>
    <mergeCell ref="A297:A299"/>
    <mergeCell ref="D285:D287"/>
    <mergeCell ref="A300:A302"/>
    <mergeCell ref="D288:D290"/>
    <mergeCell ref="O288:O290"/>
    <mergeCell ref="N288:N290"/>
    <mergeCell ref="O285:O287"/>
    <mergeCell ref="N285:N287"/>
    <mergeCell ref="O282:O284"/>
    <mergeCell ref="N282:N284"/>
    <mergeCell ref="O279:O281"/>
    <mergeCell ref="N279:N281"/>
    <mergeCell ref="A291:A293"/>
    <mergeCell ref="D279:D281"/>
    <mergeCell ref="A294:A296"/>
    <mergeCell ref="D282:D284"/>
    <mergeCell ref="A285:A287"/>
    <mergeCell ref="D273:D275"/>
    <mergeCell ref="A288:A290"/>
    <mergeCell ref="D276:D278"/>
    <mergeCell ref="O276:O278"/>
    <mergeCell ref="N276:N278"/>
    <mergeCell ref="O273:O275"/>
    <mergeCell ref="N273:N275"/>
    <mergeCell ref="O270:O272"/>
    <mergeCell ref="N270:N272"/>
    <mergeCell ref="O267:O269"/>
    <mergeCell ref="N267:N269"/>
    <mergeCell ref="A279:A281"/>
    <mergeCell ref="D267:D269"/>
    <mergeCell ref="A282:A284"/>
    <mergeCell ref="D270:D272"/>
    <mergeCell ref="A273:A275"/>
    <mergeCell ref="D261:D263"/>
    <mergeCell ref="A276:A278"/>
    <mergeCell ref="D264:D266"/>
    <mergeCell ref="O264:O266"/>
    <mergeCell ref="N264:N266"/>
    <mergeCell ref="O261:O263"/>
    <mergeCell ref="N261:N263"/>
    <mergeCell ref="O258:O260"/>
    <mergeCell ref="N258:N260"/>
    <mergeCell ref="O255:O257"/>
    <mergeCell ref="N255:N257"/>
    <mergeCell ref="A267:A269"/>
    <mergeCell ref="D255:D257"/>
    <mergeCell ref="A270:A272"/>
    <mergeCell ref="D258:D260"/>
    <mergeCell ref="A261:A263"/>
    <mergeCell ref="D249:D251"/>
    <mergeCell ref="A264:A266"/>
    <mergeCell ref="D252:D254"/>
    <mergeCell ref="C297:C299"/>
    <mergeCell ref="O249:O251"/>
    <mergeCell ref="B297:B299"/>
    <mergeCell ref="N249:N251"/>
    <mergeCell ref="C294:C296"/>
    <mergeCell ref="O246:O248"/>
    <mergeCell ref="B294:B296"/>
    <mergeCell ref="N246:N248"/>
    <mergeCell ref="C291:C293"/>
    <mergeCell ref="O243:O245"/>
    <mergeCell ref="B291:B293"/>
    <mergeCell ref="N243:N245"/>
    <mergeCell ref="A255:A257"/>
    <mergeCell ref="D243:D245"/>
    <mergeCell ref="A258:A260"/>
    <mergeCell ref="D246:D248"/>
    <mergeCell ref="A249:A251"/>
    <mergeCell ref="D237:D239"/>
    <mergeCell ref="A252:A254"/>
    <mergeCell ref="D240:D242"/>
    <mergeCell ref="C288:C290"/>
    <mergeCell ref="O240:O242"/>
    <mergeCell ref="B288:B290"/>
    <mergeCell ref="N240:N242"/>
    <mergeCell ref="C285:C287"/>
    <mergeCell ref="O237:O239"/>
    <mergeCell ref="B285:B287"/>
    <mergeCell ref="N237:N239"/>
    <mergeCell ref="C282:C284"/>
    <mergeCell ref="O234:O236"/>
    <mergeCell ref="B282:B284"/>
    <mergeCell ref="N234:N236"/>
    <mergeCell ref="C279:C281"/>
    <mergeCell ref="O231:O233"/>
    <mergeCell ref="B279:B281"/>
    <mergeCell ref="N231:N233"/>
    <mergeCell ref="A243:A245"/>
    <mergeCell ref="D231:D233"/>
    <mergeCell ref="A246:A248"/>
    <mergeCell ref="D234:D236"/>
    <mergeCell ref="A237:A239"/>
    <mergeCell ref="D225:D227"/>
    <mergeCell ref="A240:A242"/>
    <mergeCell ref="D228:D230"/>
    <mergeCell ref="C276:C278"/>
    <mergeCell ref="O228:O230"/>
    <mergeCell ref="B276:B278"/>
    <mergeCell ref="N228:N230"/>
    <mergeCell ref="C273:C275"/>
    <mergeCell ref="O225:O227"/>
    <mergeCell ref="B273:B275"/>
    <mergeCell ref="N225:N227"/>
    <mergeCell ref="C270:C272"/>
    <mergeCell ref="O222:O224"/>
    <mergeCell ref="B270:B272"/>
    <mergeCell ref="N222:N224"/>
    <mergeCell ref="C267:C269"/>
    <mergeCell ref="O219:O221"/>
    <mergeCell ref="B267:B269"/>
    <mergeCell ref="N219:N221"/>
    <mergeCell ref="A231:A233"/>
    <mergeCell ref="D219:D221"/>
    <mergeCell ref="A234:A236"/>
    <mergeCell ref="D222:D224"/>
    <mergeCell ref="A225:A227"/>
    <mergeCell ref="D213:D215"/>
    <mergeCell ref="A228:A230"/>
    <mergeCell ref="D216:D218"/>
    <mergeCell ref="C264:C266"/>
    <mergeCell ref="O216:O218"/>
    <mergeCell ref="B264:B266"/>
    <mergeCell ref="N216:N218"/>
    <mergeCell ref="C261:C263"/>
    <mergeCell ref="O213:O215"/>
    <mergeCell ref="B261:B263"/>
    <mergeCell ref="N213:N215"/>
    <mergeCell ref="C258:C260"/>
    <mergeCell ref="O210:O212"/>
    <mergeCell ref="B258:B260"/>
    <mergeCell ref="N210:N212"/>
    <mergeCell ref="C255:C257"/>
    <mergeCell ref="O207:O209"/>
    <mergeCell ref="B255:B257"/>
    <mergeCell ref="N207:N209"/>
    <mergeCell ref="A219:A221"/>
    <mergeCell ref="D207:D209"/>
    <mergeCell ref="A222:A224"/>
    <mergeCell ref="D210:D212"/>
    <mergeCell ref="A213:A215"/>
    <mergeCell ref="D201:D203"/>
    <mergeCell ref="A216:A218"/>
    <mergeCell ref="D204:D206"/>
    <mergeCell ref="C252:C254"/>
    <mergeCell ref="O204:O206"/>
    <mergeCell ref="B252:B254"/>
    <mergeCell ref="N204:N206"/>
    <mergeCell ref="C249:C251"/>
    <mergeCell ref="O201:O203"/>
    <mergeCell ref="B249:B251"/>
    <mergeCell ref="N201:N203"/>
    <mergeCell ref="C246:C248"/>
    <mergeCell ref="O198:O200"/>
    <mergeCell ref="B246:B248"/>
    <mergeCell ref="N198:N200"/>
    <mergeCell ref="C243:C245"/>
    <mergeCell ref="O195:O197"/>
    <mergeCell ref="B243:B245"/>
    <mergeCell ref="N195:N197"/>
    <mergeCell ref="A207:A209"/>
    <mergeCell ref="D195:D197"/>
    <mergeCell ref="A210:A212"/>
    <mergeCell ref="D198:D200"/>
    <mergeCell ref="A201:A203"/>
    <mergeCell ref="D189:D191"/>
    <mergeCell ref="A204:A206"/>
    <mergeCell ref="D192:D194"/>
    <mergeCell ref="C240:C242"/>
    <mergeCell ref="O192:O194"/>
    <mergeCell ref="B240:B242"/>
    <mergeCell ref="N192:N194"/>
    <mergeCell ref="C237:C239"/>
    <mergeCell ref="O189:O191"/>
    <mergeCell ref="B237:B239"/>
    <mergeCell ref="N189:N191"/>
    <mergeCell ref="C234:C236"/>
    <mergeCell ref="O186:O188"/>
    <mergeCell ref="B234:B236"/>
    <mergeCell ref="N186:N188"/>
    <mergeCell ref="C231:C233"/>
    <mergeCell ref="O183:O185"/>
    <mergeCell ref="B231:B233"/>
    <mergeCell ref="N183:N185"/>
    <mergeCell ref="A195:A197"/>
    <mergeCell ref="D183:D185"/>
    <mergeCell ref="A198:A200"/>
    <mergeCell ref="D186:D188"/>
    <mergeCell ref="A189:A191"/>
    <mergeCell ref="D177:D179"/>
    <mergeCell ref="A192:A194"/>
    <mergeCell ref="D180:D182"/>
    <mergeCell ref="C228:C230"/>
    <mergeCell ref="O180:O182"/>
    <mergeCell ref="B228:B230"/>
    <mergeCell ref="N180:N182"/>
    <mergeCell ref="C225:C227"/>
    <mergeCell ref="O177:O179"/>
    <mergeCell ref="B225:B227"/>
    <mergeCell ref="N177:N179"/>
    <mergeCell ref="C222:C224"/>
    <mergeCell ref="O174:O176"/>
    <mergeCell ref="B222:B224"/>
    <mergeCell ref="N174:N176"/>
    <mergeCell ref="C219:C221"/>
    <mergeCell ref="O171:O173"/>
    <mergeCell ref="B219:B221"/>
    <mergeCell ref="N171:N173"/>
    <mergeCell ref="A183:A185"/>
    <mergeCell ref="D171:D173"/>
    <mergeCell ref="A186:A188"/>
    <mergeCell ref="D174:D176"/>
    <mergeCell ref="A177:A179"/>
    <mergeCell ref="D165:D167"/>
    <mergeCell ref="A180:A182"/>
    <mergeCell ref="D168:D170"/>
    <mergeCell ref="C216:C218"/>
    <mergeCell ref="O168:O170"/>
    <mergeCell ref="B216:B218"/>
    <mergeCell ref="N168:N170"/>
    <mergeCell ref="C213:C215"/>
    <mergeCell ref="O165:O167"/>
    <mergeCell ref="B213:B215"/>
    <mergeCell ref="N165:N167"/>
    <mergeCell ref="C210:C212"/>
    <mergeCell ref="O162:O164"/>
    <mergeCell ref="B210:B212"/>
    <mergeCell ref="N162:N164"/>
    <mergeCell ref="C207:C209"/>
    <mergeCell ref="O159:O161"/>
    <mergeCell ref="B207:B209"/>
    <mergeCell ref="N159:N161"/>
    <mergeCell ref="A171:A173"/>
    <mergeCell ref="D159:D161"/>
    <mergeCell ref="A174:A176"/>
    <mergeCell ref="D162:D164"/>
    <mergeCell ref="A165:A167"/>
    <mergeCell ref="D153:D155"/>
    <mergeCell ref="A168:A170"/>
    <mergeCell ref="D156:D158"/>
    <mergeCell ref="C204:C206"/>
    <mergeCell ref="O156:O158"/>
    <mergeCell ref="B204:B206"/>
    <mergeCell ref="N156:N158"/>
    <mergeCell ref="C201:C203"/>
    <mergeCell ref="O153:O155"/>
    <mergeCell ref="B201:B203"/>
    <mergeCell ref="N153:N155"/>
    <mergeCell ref="C198:C200"/>
    <mergeCell ref="O150:O152"/>
    <mergeCell ref="B198:B200"/>
    <mergeCell ref="N150:N152"/>
    <mergeCell ref="C195:C197"/>
    <mergeCell ref="O147:O149"/>
    <mergeCell ref="B195:B197"/>
    <mergeCell ref="N147:N149"/>
    <mergeCell ref="A159:A161"/>
    <mergeCell ref="D147:D149"/>
    <mergeCell ref="A162:A164"/>
    <mergeCell ref="D150:D152"/>
    <mergeCell ref="A153:A155"/>
    <mergeCell ref="D141:D143"/>
    <mergeCell ref="A156:A158"/>
    <mergeCell ref="D144:D146"/>
    <mergeCell ref="C192:C194"/>
    <mergeCell ref="O144:O146"/>
    <mergeCell ref="B192:B194"/>
    <mergeCell ref="N144:N146"/>
    <mergeCell ref="C189:C191"/>
    <mergeCell ref="O141:O143"/>
    <mergeCell ref="B189:B191"/>
    <mergeCell ref="N141:N143"/>
    <mergeCell ref="C186:C188"/>
    <mergeCell ref="O138:O140"/>
    <mergeCell ref="B186:B188"/>
    <mergeCell ref="N138:N140"/>
    <mergeCell ref="C183:C185"/>
    <mergeCell ref="O135:O137"/>
    <mergeCell ref="B183:B185"/>
    <mergeCell ref="N135:N137"/>
    <mergeCell ref="A147:A149"/>
    <mergeCell ref="D135:D137"/>
    <mergeCell ref="A150:A152"/>
    <mergeCell ref="D138:D140"/>
    <mergeCell ref="A141:A143"/>
    <mergeCell ref="D129:D131"/>
    <mergeCell ref="A144:A146"/>
    <mergeCell ref="D132:D134"/>
    <mergeCell ref="C180:C182"/>
    <mergeCell ref="O132:O134"/>
    <mergeCell ref="B180:B182"/>
    <mergeCell ref="N132:N134"/>
    <mergeCell ref="C177:C179"/>
    <mergeCell ref="O129:O131"/>
    <mergeCell ref="B177:B179"/>
    <mergeCell ref="N129:N131"/>
    <mergeCell ref="C174:C176"/>
    <mergeCell ref="O126:O128"/>
    <mergeCell ref="B174:B176"/>
    <mergeCell ref="N126:N128"/>
    <mergeCell ref="C171:C173"/>
    <mergeCell ref="O123:O125"/>
    <mergeCell ref="B171:B173"/>
    <mergeCell ref="N123:N125"/>
    <mergeCell ref="A135:A137"/>
    <mergeCell ref="D123:D125"/>
    <mergeCell ref="A138:A140"/>
    <mergeCell ref="D126:D128"/>
    <mergeCell ref="A129:A131"/>
    <mergeCell ref="D117:D119"/>
    <mergeCell ref="A132:A134"/>
    <mergeCell ref="D120:D122"/>
    <mergeCell ref="C168:C170"/>
    <mergeCell ref="O120:O122"/>
    <mergeCell ref="B168:B170"/>
    <mergeCell ref="N120:N122"/>
    <mergeCell ref="C165:C167"/>
    <mergeCell ref="O117:O119"/>
    <mergeCell ref="B165:B167"/>
    <mergeCell ref="N117:N119"/>
    <mergeCell ref="C162:C164"/>
    <mergeCell ref="O114:O116"/>
    <mergeCell ref="B162:B164"/>
    <mergeCell ref="N114:N116"/>
    <mergeCell ref="C159:C161"/>
    <mergeCell ref="O111:O113"/>
    <mergeCell ref="B159:B161"/>
    <mergeCell ref="N111:N113"/>
    <mergeCell ref="A123:A125"/>
    <mergeCell ref="D111:D113"/>
    <mergeCell ref="A126:A128"/>
    <mergeCell ref="D114:D116"/>
    <mergeCell ref="A117:A119"/>
    <mergeCell ref="D105:D107"/>
    <mergeCell ref="A120:A122"/>
    <mergeCell ref="D108:D110"/>
    <mergeCell ref="C156:C158"/>
    <mergeCell ref="O108:O110"/>
    <mergeCell ref="B156:B158"/>
    <mergeCell ref="N108:N110"/>
    <mergeCell ref="C153:C155"/>
    <mergeCell ref="O105:O107"/>
    <mergeCell ref="B153:B155"/>
    <mergeCell ref="N105:N107"/>
    <mergeCell ref="C150:C152"/>
    <mergeCell ref="O102:O104"/>
    <mergeCell ref="B150:B152"/>
    <mergeCell ref="N102:N104"/>
    <mergeCell ref="C147:C149"/>
    <mergeCell ref="O99:O101"/>
    <mergeCell ref="B147:B149"/>
    <mergeCell ref="N99:N101"/>
    <mergeCell ref="A111:A113"/>
    <mergeCell ref="D99:D101"/>
    <mergeCell ref="A114:A116"/>
    <mergeCell ref="D102:D104"/>
    <mergeCell ref="A105:A107"/>
    <mergeCell ref="D93:D95"/>
    <mergeCell ref="A108:A110"/>
    <mergeCell ref="D96:D98"/>
    <mergeCell ref="C144:C146"/>
    <mergeCell ref="O96:O98"/>
    <mergeCell ref="B144:B146"/>
    <mergeCell ref="N96:N98"/>
    <mergeCell ref="C141:C143"/>
    <mergeCell ref="O93:O95"/>
    <mergeCell ref="B141:B143"/>
    <mergeCell ref="N93:N95"/>
    <mergeCell ref="C138:C140"/>
    <mergeCell ref="O90:O92"/>
    <mergeCell ref="B138:B140"/>
    <mergeCell ref="N90:N92"/>
    <mergeCell ref="C135:C137"/>
    <mergeCell ref="O87:O89"/>
    <mergeCell ref="B135:B137"/>
    <mergeCell ref="N87:N89"/>
    <mergeCell ref="A99:A101"/>
    <mergeCell ref="D87:D89"/>
    <mergeCell ref="A102:A104"/>
    <mergeCell ref="D90:D92"/>
    <mergeCell ref="A93:A95"/>
    <mergeCell ref="D81:D83"/>
    <mergeCell ref="A96:A98"/>
    <mergeCell ref="D84:D86"/>
    <mergeCell ref="C132:C134"/>
    <mergeCell ref="O84:O86"/>
    <mergeCell ref="B132:B134"/>
    <mergeCell ref="N84:N86"/>
    <mergeCell ref="C129:C131"/>
    <mergeCell ref="O81:O83"/>
    <mergeCell ref="B129:B131"/>
    <mergeCell ref="N81:N83"/>
    <mergeCell ref="C126:C128"/>
    <mergeCell ref="O78:O80"/>
    <mergeCell ref="B126:B128"/>
    <mergeCell ref="N78:N80"/>
    <mergeCell ref="C123:C125"/>
    <mergeCell ref="O75:O77"/>
    <mergeCell ref="B123:B125"/>
    <mergeCell ref="N75:N77"/>
    <mergeCell ref="A87:A89"/>
    <mergeCell ref="D75:D77"/>
    <mergeCell ref="A90:A92"/>
    <mergeCell ref="D78:D80"/>
    <mergeCell ref="A81:A83"/>
    <mergeCell ref="D69:D71"/>
    <mergeCell ref="A84:A86"/>
    <mergeCell ref="D72:D74"/>
    <mergeCell ref="C120:C122"/>
    <mergeCell ref="O72:O74"/>
    <mergeCell ref="B120:B122"/>
    <mergeCell ref="N72:N74"/>
    <mergeCell ref="C117:C119"/>
    <mergeCell ref="O69:O71"/>
    <mergeCell ref="B117:B119"/>
    <mergeCell ref="N69:N71"/>
    <mergeCell ref="C114:C116"/>
    <mergeCell ref="O66:O68"/>
    <mergeCell ref="B114:B116"/>
    <mergeCell ref="N66:N68"/>
    <mergeCell ref="C111:C113"/>
    <mergeCell ref="O63:O65"/>
    <mergeCell ref="A75:A77"/>
    <mergeCell ref="D63:D65"/>
    <mergeCell ref="A78:A80"/>
    <mergeCell ref="D66:D68"/>
    <mergeCell ref="A69:A71"/>
    <mergeCell ref="D57:D59"/>
    <mergeCell ref="A72:A74"/>
    <mergeCell ref="D60:D62"/>
    <mergeCell ref="C108:C110"/>
    <mergeCell ref="O60:O62"/>
    <mergeCell ref="B108:B110"/>
    <mergeCell ref="N60:N62"/>
    <mergeCell ref="C105:C107"/>
    <mergeCell ref="O57:O59"/>
    <mergeCell ref="B105:B107"/>
    <mergeCell ref="N57:N59"/>
    <mergeCell ref="C102:C104"/>
    <mergeCell ref="O54:O56"/>
    <mergeCell ref="B102:B104"/>
    <mergeCell ref="N54:N56"/>
    <mergeCell ref="B99:B101"/>
    <mergeCell ref="N51:N53"/>
    <mergeCell ref="A63:A65"/>
    <mergeCell ref="D51:D53"/>
    <mergeCell ref="A66:A68"/>
    <mergeCell ref="D54:D56"/>
    <mergeCell ref="A57:A59"/>
    <mergeCell ref="D45:D47"/>
    <mergeCell ref="A60:A62"/>
    <mergeCell ref="D48:D50"/>
    <mergeCell ref="C48:C50"/>
    <mergeCell ref="B48:B50"/>
    <mergeCell ref="B45:B47"/>
    <mergeCell ref="C96:C98"/>
    <mergeCell ref="O48:O50"/>
    <mergeCell ref="B96:B98"/>
    <mergeCell ref="N48:N50"/>
    <mergeCell ref="C93:C95"/>
    <mergeCell ref="O45:O47"/>
    <mergeCell ref="B93:B95"/>
    <mergeCell ref="N45:N47"/>
    <mergeCell ref="B90:B92"/>
    <mergeCell ref="N42:N44"/>
    <mergeCell ref="C87:C89"/>
    <mergeCell ref="O39:O41"/>
    <mergeCell ref="B87:B89"/>
    <mergeCell ref="N39:N41"/>
    <mergeCell ref="A51:A53"/>
    <mergeCell ref="D39:D41"/>
    <mergeCell ref="C39:C41"/>
    <mergeCell ref="B39:B41"/>
    <mergeCell ref="C42:C44"/>
    <mergeCell ref="B42:B44"/>
    <mergeCell ref="A45:A47"/>
    <mergeCell ref="D33:D35"/>
    <mergeCell ref="C33:C35"/>
    <mergeCell ref="A48:A50"/>
    <mergeCell ref="D36:D38"/>
    <mergeCell ref="C36:C38"/>
    <mergeCell ref="B36:B38"/>
    <mergeCell ref="B33:B35"/>
    <mergeCell ref="C84:C86"/>
    <mergeCell ref="O36:O38"/>
    <mergeCell ref="B84:B86"/>
    <mergeCell ref="N36:N38"/>
    <mergeCell ref="C81:C83"/>
    <mergeCell ref="O33:O35"/>
    <mergeCell ref="B81:B83"/>
    <mergeCell ref="N33:N35"/>
    <mergeCell ref="C78:C80"/>
    <mergeCell ref="O30:O32"/>
    <mergeCell ref="B78:B80"/>
    <mergeCell ref="N30:N32"/>
    <mergeCell ref="C75:C77"/>
    <mergeCell ref="O27:O29"/>
    <mergeCell ref="B75:B77"/>
    <mergeCell ref="N27:N29"/>
    <mergeCell ref="A39:A41"/>
    <mergeCell ref="D27:D29"/>
    <mergeCell ref="C27:C29"/>
    <mergeCell ref="B27:B29"/>
    <mergeCell ref="C30:C32"/>
    <mergeCell ref="A33:A35"/>
    <mergeCell ref="D21:D23"/>
    <mergeCell ref="C21:C23"/>
    <mergeCell ref="A36:A38"/>
    <mergeCell ref="D24:D26"/>
    <mergeCell ref="C24:C26"/>
    <mergeCell ref="B24:B26"/>
    <mergeCell ref="B21:B23"/>
    <mergeCell ref="C72:C74"/>
    <mergeCell ref="O24:O26"/>
    <mergeCell ref="B72:B74"/>
    <mergeCell ref="N24:N26"/>
    <mergeCell ref="C69:C71"/>
    <mergeCell ref="O21:O23"/>
    <mergeCell ref="B69:B71"/>
    <mergeCell ref="N21:N23"/>
    <mergeCell ref="B66:B68"/>
    <mergeCell ref="N18:N20"/>
    <mergeCell ref="C15:C17"/>
    <mergeCell ref="B15:B17"/>
    <mergeCell ref="A9:A11"/>
    <mergeCell ref="B12:B14"/>
    <mergeCell ref="C63:C65"/>
    <mergeCell ref="O15:O17"/>
    <mergeCell ref="A24:A26"/>
    <mergeCell ref="D12:D14"/>
    <mergeCell ref="B63:B65"/>
    <mergeCell ref="N15:N17"/>
    <mergeCell ref="C12:C14"/>
    <mergeCell ref="C99:C101"/>
    <mergeCell ref="O51:O53"/>
    <mergeCell ref="N252:N254"/>
    <mergeCell ref="B300:B302"/>
    <mergeCell ref="B9:B11"/>
    <mergeCell ref="A12:A14"/>
    <mergeCell ref="C51:C53"/>
    <mergeCell ref="O3:O5"/>
    <mergeCell ref="B51:B53"/>
    <mergeCell ref="N3:N5"/>
    <mergeCell ref="A42:A44"/>
    <mergeCell ref="D30:D32"/>
    <mergeCell ref="K2:L2"/>
    <mergeCell ref="C90:C92"/>
    <mergeCell ref="O42:O44"/>
    <mergeCell ref="A1:M1"/>
    <mergeCell ref="B6:B8"/>
    <mergeCell ref="A15:A17"/>
    <mergeCell ref="D3:D5"/>
    <mergeCell ref="C54:C56"/>
    <mergeCell ref="O6:O8"/>
    <mergeCell ref="A18:A20"/>
    <mergeCell ref="D6:D8"/>
    <mergeCell ref="E2:F2"/>
    <mergeCell ref="O300:O302"/>
    <mergeCell ref="C57:C59"/>
    <mergeCell ref="O9:O11"/>
    <mergeCell ref="A30:A32"/>
    <mergeCell ref="D18:D20"/>
    <mergeCell ref="A21:A23"/>
    <mergeCell ref="D9:D11"/>
    <mergeCell ref="B111:B113"/>
    <mergeCell ref="N63:N65"/>
    <mergeCell ref="D300:D302"/>
    <mergeCell ref="C18:C20"/>
    <mergeCell ref="G2:H2"/>
    <mergeCell ref="C9:C11"/>
    <mergeCell ref="O252:O254"/>
    <mergeCell ref="C300:C302"/>
    <mergeCell ref="B18:B20"/>
    <mergeCell ref="B30:B32"/>
    <mergeCell ref="I2:J2"/>
    <mergeCell ref="B54:B56"/>
    <mergeCell ref="N6:N8"/>
    <mergeCell ref="C3:C5"/>
    <mergeCell ref="C66:C68"/>
    <mergeCell ref="O18:O20"/>
    <mergeCell ref="A27:A29"/>
    <mergeCell ref="D15:D17"/>
    <mergeCell ref="C6:C8"/>
    <mergeCell ref="B57:B59"/>
    <mergeCell ref="N9:N11"/>
    <mergeCell ref="C45:C47"/>
    <mergeCell ref="N1:O1"/>
    <mergeCell ref="A6:A8"/>
    <mergeCell ref="B60:B62"/>
    <mergeCell ref="N12:N14"/>
    <mergeCell ref="A54:A56"/>
    <mergeCell ref="D42:D44"/>
    <mergeCell ref="N2:O2"/>
    <mergeCell ref="B3:B5"/>
    <mergeCell ref="A3:A5"/>
    <mergeCell ref="C60:C62"/>
    <mergeCell ref="O12:O14"/>
  </mergeCells>
  <pageMargins left="0.19685" right="0.19685" top="0.19685" bottom="0.19685" header="0.511811" footer="0.511811"/>
  <pageSetup firstPageNumber="1" fitToHeight="1" fitToWidth="1" scale="88" useFirstPageNumber="0" orientation="portrait" pageOrder="downThenOver"/>
  <headerFooter>
    <oddFooter>&amp;C&amp;"Helvetica,Regular"&amp;11&amp;K000000&amp;P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O348"/>
  <sheetViews>
    <sheetView workbookViewId="0" showGridLines="0" defaultGridColor="1"/>
  </sheetViews>
  <sheetFormatPr defaultColWidth="8.83333" defaultRowHeight="12.75" customHeight="1" outlineLevelRow="0" outlineLevelCol="0"/>
  <cols>
    <col min="1" max="1" width="4.67188" style="38" customWidth="1"/>
    <col min="2" max="2" width="16.5" style="38" customWidth="1"/>
    <col min="3" max="3" width="13.5" style="38" customWidth="1"/>
    <col min="4" max="4" width="11.5" style="38" customWidth="1"/>
    <col min="5" max="5" width="3.67188" style="38" customWidth="1"/>
    <col min="6" max="6" width="8.67188" style="38" customWidth="1"/>
    <col min="7" max="7" width="3.67188" style="38" customWidth="1"/>
    <col min="8" max="8" width="8.67188" style="38" customWidth="1"/>
    <col min="9" max="9" width="3.67188" style="38" customWidth="1"/>
    <col min="10" max="10" width="8.67188" style="38" customWidth="1"/>
    <col min="11" max="11" width="3.67188" style="38" customWidth="1"/>
    <col min="12" max="12" width="8.67188" style="38" customWidth="1"/>
    <col min="13" max="13" width="8.67188" style="38" customWidth="1"/>
    <col min="14" max="14" width="6.67188" style="38" customWidth="1"/>
    <col min="15" max="15" width="4.35156" style="38" customWidth="1"/>
    <col min="16" max="256" width="8.85156" style="38" customWidth="1"/>
  </cols>
  <sheetData>
    <row r="1" ht="39.75" customHeight="1">
      <c r="A1" t="s" s="2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t="s" s="5">
        <v>1</v>
      </c>
      <c r="O1" s="6"/>
    </row>
    <row r="2" ht="63.75" customHeight="1">
      <c r="A2" t="s" s="7">
        <v>88</v>
      </c>
      <c r="B2" t="s" s="8">
        <v>3</v>
      </c>
      <c r="C2" t="s" s="9">
        <v>4</v>
      </c>
      <c r="D2" t="s" s="8">
        <v>5</v>
      </c>
      <c r="E2" s="10"/>
      <c r="F2" s="10"/>
      <c r="G2" s="10"/>
      <c r="H2" s="10"/>
      <c r="I2" s="10"/>
      <c r="J2" s="10"/>
      <c r="K2" s="10"/>
      <c r="L2" s="10"/>
      <c r="M2" t="s" s="11">
        <v>6</v>
      </c>
      <c r="N2" s="12"/>
      <c r="O2" s="13"/>
    </row>
    <row r="3" ht="12.75" customHeight="1">
      <c r="A3" s="14">
        <v>1</v>
      </c>
      <c r="B3" t="s" s="15">
        <v>89</v>
      </c>
      <c r="C3" t="s" s="39">
        <v>90</v>
      </c>
      <c r="D3" s="16"/>
      <c r="E3" s="17">
        <v>5</v>
      </c>
      <c r="F3" s="18">
        <v>9.175000000000001</v>
      </c>
      <c r="G3" s="17">
        <v>6</v>
      </c>
      <c r="H3" s="18">
        <v>9</v>
      </c>
      <c r="I3" s="17">
        <v>15</v>
      </c>
      <c r="J3" s="18">
        <v>8.6</v>
      </c>
      <c r="K3" s="17">
        <v>4</v>
      </c>
      <c r="L3" s="18">
        <v>9</v>
      </c>
      <c r="M3" s="18">
        <f>F3+H3+J3+L3</f>
        <v>35.775</v>
      </c>
      <c r="N3" s="18">
        <f>M3+M4</f>
        <v>81.65000000000001</v>
      </c>
      <c r="O3" s="19">
        <v>1</v>
      </c>
    </row>
    <row r="4" ht="12.75" customHeight="1">
      <c r="A4" s="20"/>
      <c r="B4" s="21"/>
      <c r="C4" s="40"/>
      <c r="D4" s="22"/>
      <c r="E4" s="23">
        <v>1</v>
      </c>
      <c r="F4" s="24">
        <v>13.55</v>
      </c>
      <c r="G4" s="23">
        <v>3</v>
      </c>
      <c r="H4" s="24">
        <v>10.7</v>
      </c>
      <c r="I4" s="23">
        <v>1</v>
      </c>
      <c r="J4" s="24">
        <v>11.25</v>
      </c>
      <c r="K4" s="23">
        <v>6</v>
      </c>
      <c r="L4" s="24">
        <v>10.375</v>
      </c>
      <c r="M4" s="24">
        <f>F4+H4+J4+L4</f>
        <v>45.875</v>
      </c>
      <c r="N4" s="24"/>
      <c r="O4" s="25"/>
    </row>
    <row r="5" ht="12.75" customHeight="1">
      <c r="A5" s="20"/>
      <c r="B5" s="21"/>
      <c r="C5" s="40"/>
      <c r="D5" s="22"/>
      <c r="E5" s="26">
        <v>1</v>
      </c>
      <c r="F5" s="27">
        <f>F3+F4</f>
        <v>22.725</v>
      </c>
      <c r="G5" s="26">
        <v>3</v>
      </c>
      <c r="H5" s="27">
        <f>H3+H4</f>
        <v>19.7</v>
      </c>
      <c r="I5" s="26">
        <v>5</v>
      </c>
      <c r="J5" s="27">
        <f>J3+J4</f>
        <v>19.85</v>
      </c>
      <c r="K5" s="26">
        <v>4</v>
      </c>
      <c r="L5" s="27">
        <f>L3+L4</f>
        <v>19.375</v>
      </c>
      <c r="M5" s="28">
        <v>49</v>
      </c>
      <c r="N5" s="24"/>
      <c r="O5" s="25"/>
    </row>
    <row r="6" ht="12.75" customHeight="1">
      <c r="A6" s="20">
        <v>2</v>
      </c>
      <c r="B6" t="s" s="29">
        <v>91</v>
      </c>
      <c r="C6" t="s" s="29">
        <v>68</v>
      </c>
      <c r="D6" s="22"/>
      <c r="E6" s="23">
        <v>10</v>
      </c>
      <c r="F6" s="24">
        <v>9</v>
      </c>
      <c r="G6" s="23">
        <v>3</v>
      </c>
      <c r="H6" s="24">
        <v>9.300000000000001</v>
      </c>
      <c r="I6" s="23">
        <v>1</v>
      </c>
      <c r="J6" s="24">
        <v>9.300000000000001</v>
      </c>
      <c r="K6" s="23">
        <v>7</v>
      </c>
      <c r="L6" s="24">
        <v>8.85</v>
      </c>
      <c r="M6" s="24">
        <f>F6+H6+J6+L6</f>
        <v>36.45</v>
      </c>
      <c r="N6" s="24">
        <f>M6+M7</f>
        <v>80.59999999999999</v>
      </c>
      <c r="O6" s="30">
        <v>2</v>
      </c>
    </row>
    <row r="7" ht="12.75" customHeight="1">
      <c r="A7" s="20"/>
      <c r="B7" s="21"/>
      <c r="C7" s="31"/>
      <c r="D7" s="22"/>
      <c r="E7" s="23">
        <v>8</v>
      </c>
      <c r="F7" s="24">
        <v>12.5</v>
      </c>
      <c r="G7" s="23">
        <v>6</v>
      </c>
      <c r="H7" s="24">
        <v>10.2</v>
      </c>
      <c r="I7" s="23">
        <v>2</v>
      </c>
      <c r="J7" s="24">
        <v>11.2</v>
      </c>
      <c r="K7" s="23">
        <v>8</v>
      </c>
      <c r="L7" s="24">
        <v>10.25</v>
      </c>
      <c r="M7" s="24">
        <f>F7+H7+J7+L7</f>
        <v>44.15</v>
      </c>
      <c r="N7" s="24"/>
      <c r="O7" s="25"/>
    </row>
    <row r="8" ht="12.75" customHeight="1">
      <c r="A8" s="20"/>
      <c r="B8" s="21"/>
      <c r="C8" s="31"/>
      <c r="D8" s="22"/>
      <c r="E8" s="26">
        <v>5</v>
      </c>
      <c r="F8" s="27">
        <f>F6+F7</f>
        <v>21.5</v>
      </c>
      <c r="G8" s="26">
        <v>4</v>
      </c>
      <c r="H8" s="27">
        <f>H6+H7</f>
        <v>19.5</v>
      </c>
      <c r="I8" s="26">
        <v>1</v>
      </c>
      <c r="J8" s="27">
        <f>J6+J7</f>
        <v>20.5</v>
      </c>
      <c r="K8" s="26">
        <v>5</v>
      </c>
      <c r="L8" s="27">
        <f>L6+L7</f>
        <v>19.1</v>
      </c>
      <c r="M8" s="28">
        <v>38</v>
      </c>
      <c r="N8" s="24"/>
      <c r="O8" s="25"/>
    </row>
    <row r="9" ht="12.75" customHeight="1">
      <c r="A9" s="20">
        <v>3</v>
      </c>
      <c r="B9" t="s" s="29">
        <v>92</v>
      </c>
      <c r="C9" t="s" s="29">
        <v>93</v>
      </c>
      <c r="D9" s="22"/>
      <c r="E9" s="23">
        <v>6</v>
      </c>
      <c r="F9" s="24">
        <v>9.15</v>
      </c>
      <c r="G9" s="23">
        <v>1</v>
      </c>
      <c r="H9" s="24">
        <v>9.550000000000001</v>
      </c>
      <c r="I9" s="23">
        <v>3</v>
      </c>
      <c r="J9" s="24">
        <v>9.1</v>
      </c>
      <c r="K9" s="23">
        <v>10</v>
      </c>
      <c r="L9" s="24">
        <v>8.675000000000001</v>
      </c>
      <c r="M9" s="24">
        <f>F9+H9+J9+L9</f>
        <v>36.47500000000001</v>
      </c>
      <c r="N9" s="24">
        <f>M9+M10</f>
        <v>80.10000000000001</v>
      </c>
      <c r="O9" s="30">
        <v>3</v>
      </c>
    </row>
    <row r="10" ht="12.75" customHeight="1">
      <c r="A10" s="20"/>
      <c r="B10" s="31"/>
      <c r="C10" s="22"/>
      <c r="D10" s="22"/>
      <c r="E10" s="23">
        <v>13</v>
      </c>
      <c r="F10" s="24">
        <v>12.325</v>
      </c>
      <c r="G10" s="23">
        <v>1</v>
      </c>
      <c r="H10" s="24">
        <v>10.8</v>
      </c>
      <c r="I10" s="23">
        <v>10</v>
      </c>
      <c r="J10" s="24">
        <v>10.2</v>
      </c>
      <c r="K10" s="23">
        <v>7</v>
      </c>
      <c r="L10" s="24">
        <v>10.3</v>
      </c>
      <c r="M10" s="24">
        <f>F10+H10+J10+L10</f>
        <v>43.625</v>
      </c>
      <c r="N10" s="24"/>
      <c r="O10" s="25"/>
    </row>
    <row r="11" ht="12.75" customHeight="1">
      <c r="A11" s="20"/>
      <c r="B11" s="31"/>
      <c r="C11" s="22"/>
      <c r="D11" s="22"/>
      <c r="E11" s="26">
        <v>6</v>
      </c>
      <c r="F11" s="27">
        <f>F9+F10</f>
        <v>21.475</v>
      </c>
      <c r="G11" s="26">
        <v>1</v>
      </c>
      <c r="H11" s="27">
        <f>H9+H10</f>
        <v>20.35</v>
      </c>
      <c r="I11" s="26">
        <v>7</v>
      </c>
      <c r="J11" s="27">
        <f>J9+J10</f>
        <v>19.3</v>
      </c>
      <c r="K11" s="26">
        <v>7</v>
      </c>
      <c r="L11" s="27">
        <f>L9+L10</f>
        <v>18.975</v>
      </c>
      <c r="M11" s="28">
        <v>49</v>
      </c>
      <c r="N11" s="24"/>
      <c r="O11" s="25"/>
    </row>
    <row r="12" ht="12.75" customHeight="1">
      <c r="A12" s="20">
        <v>4</v>
      </c>
      <c r="B12" t="s" s="29">
        <v>94</v>
      </c>
      <c r="C12" t="s" s="29">
        <v>95</v>
      </c>
      <c r="D12" s="22"/>
      <c r="E12" s="23">
        <v>7</v>
      </c>
      <c r="F12" s="24">
        <v>9.125</v>
      </c>
      <c r="G12" s="23">
        <v>2</v>
      </c>
      <c r="H12" s="24">
        <v>9.449999999999999</v>
      </c>
      <c r="I12" s="23">
        <v>5</v>
      </c>
      <c r="J12" s="24">
        <v>9.025</v>
      </c>
      <c r="K12" s="23">
        <v>3</v>
      </c>
      <c r="L12" s="24">
        <v>9.074999999999999</v>
      </c>
      <c r="M12" s="24">
        <f>F12+H12+J12+L12</f>
        <v>36.675</v>
      </c>
      <c r="N12" s="24">
        <f>M12+M13</f>
        <v>79.925</v>
      </c>
      <c r="O12" s="30">
        <v>4</v>
      </c>
    </row>
    <row r="13" ht="12.75" customHeight="1">
      <c r="A13" s="20"/>
      <c r="B13" s="31"/>
      <c r="C13" s="22"/>
      <c r="D13" s="22"/>
      <c r="E13" s="23">
        <v>31</v>
      </c>
      <c r="F13" s="24">
        <v>10.825</v>
      </c>
      <c r="G13" s="23">
        <v>2</v>
      </c>
      <c r="H13" s="24">
        <v>10.75</v>
      </c>
      <c r="I13" s="23">
        <v>3</v>
      </c>
      <c r="J13" s="24">
        <v>11.1</v>
      </c>
      <c r="K13" s="23">
        <v>2</v>
      </c>
      <c r="L13" s="24">
        <v>10.575</v>
      </c>
      <c r="M13" s="24">
        <f>F13+H13+J13+L13</f>
        <v>43.25</v>
      </c>
      <c r="N13" s="24"/>
      <c r="O13" s="25"/>
    </row>
    <row r="14" ht="12.75" customHeight="1">
      <c r="A14" s="20"/>
      <c r="B14" s="31"/>
      <c r="C14" s="22"/>
      <c r="D14" s="22"/>
      <c r="E14" s="26">
        <v>33</v>
      </c>
      <c r="F14" s="27">
        <f>F12+F13</f>
        <v>19.95</v>
      </c>
      <c r="G14" s="26">
        <v>2</v>
      </c>
      <c r="H14" s="27">
        <f>H12+H13</f>
        <v>20.2</v>
      </c>
      <c r="I14" s="26">
        <v>3</v>
      </c>
      <c r="J14" s="27">
        <f>J12+J13</f>
        <v>20.125</v>
      </c>
      <c r="K14" s="26">
        <v>1</v>
      </c>
      <c r="L14" s="27">
        <f>L12+L13</f>
        <v>19.65</v>
      </c>
      <c r="M14" s="28">
        <v>38</v>
      </c>
      <c r="N14" s="24"/>
      <c r="O14" s="25"/>
    </row>
    <row r="15" ht="12.75" customHeight="1">
      <c r="A15" s="20">
        <v>5</v>
      </c>
      <c r="B15" t="s" s="29">
        <v>96</v>
      </c>
      <c r="C15" t="s" s="29">
        <v>20</v>
      </c>
      <c r="D15" s="22"/>
      <c r="E15" s="23">
        <v>12</v>
      </c>
      <c r="F15" s="24">
        <v>8.949999999999999</v>
      </c>
      <c r="G15" s="23">
        <v>6</v>
      </c>
      <c r="H15" s="24">
        <v>9</v>
      </c>
      <c r="I15" s="23">
        <v>7</v>
      </c>
      <c r="J15" s="24">
        <v>8.9</v>
      </c>
      <c r="K15" s="23">
        <v>2</v>
      </c>
      <c r="L15" s="24">
        <v>9.15</v>
      </c>
      <c r="M15" s="24">
        <f>F15+H15+J15+L15</f>
        <v>36</v>
      </c>
      <c r="N15" s="24">
        <f>M15+M16</f>
        <v>79.59999999999999</v>
      </c>
      <c r="O15" s="30">
        <v>5</v>
      </c>
    </row>
    <row r="16" ht="12.75" customHeight="1">
      <c r="A16" s="20"/>
      <c r="B16" s="21"/>
      <c r="C16" s="22"/>
      <c r="D16" s="22"/>
      <c r="E16" s="23">
        <v>21</v>
      </c>
      <c r="F16" s="24">
        <v>11.925</v>
      </c>
      <c r="G16" s="23">
        <v>3</v>
      </c>
      <c r="H16" s="24">
        <v>10.7</v>
      </c>
      <c r="I16" s="23">
        <v>3</v>
      </c>
      <c r="J16" s="24">
        <v>11.1</v>
      </c>
      <c r="K16" s="23">
        <v>12</v>
      </c>
      <c r="L16" s="24">
        <v>9.875</v>
      </c>
      <c r="M16" s="24">
        <f>F16+H16+J16+L16</f>
        <v>43.6</v>
      </c>
      <c r="N16" s="24"/>
      <c r="O16" s="25"/>
    </row>
    <row r="17" ht="12.75" customHeight="1">
      <c r="A17" s="20"/>
      <c r="B17" s="21"/>
      <c r="C17" s="22"/>
      <c r="D17" s="22"/>
      <c r="E17" s="26">
        <v>23</v>
      </c>
      <c r="F17" s="27">
        <f>F15+F16</f>
        <v>20.875</v>
      </c>
      <c r="G17" s="26">
        <v>3</v>
      </c>
      <c r="H17" s="27">
        <f>H15+H16</f>
        <v>19.7</v>
      </c>
      <c r="I17" s="26">
        <v>4</v>
      </c>
      <c r="J17" s="27">
        <f>J15+J16</f>
        <v>20</v>
      </c>
      <c r="K17" s="26">
        <v>6</v>
      </c>
      <c r="L17" s="27">
        <f>L15+L16</f>
        <v>19.025</v>
      </c>
      <c r="M17" s="28">
        <v>49</v>
      </c>
      <c r="N17" s="24"/>
      <c r="O17" s="25"/>
    </row>
    <row r="18" ht="12.75" customHeight="1">
      <c r="A18" s="20">
        <v>6</v>
      </c>
      <c r="B18" t="s" s="29">
        <v>97</v>
      </c>
      <c r="C18" t="s" s="29">
        <v>98</v>
      </c>
      <c r="D18" s="22"/>
      <c r="E18" s="23">
        <v>9</v>
      </c>
      <c r="F18" s="24">
        <v>9.025</v>
      </c>
      <c r="G18" s="23">
        <v>2</v>
      </c>
      <c r="H18" s="24">
        <v>9.449999999999999</v>
      </c>
      <c r="I18" s="23">
        <v>1</v>
      </c>
      <c r="J18" s="24">
        <v>9.300000000000001</v>
      </c>
      <c r="K18" s="23">
        <v>5</v>
      </c>
      <c r="L18" s="24">
        <v>8.975</v>
      </c>
      <c r="M18" s="24">
        <f>F18+H18+J18+L18</f>
        <v>36.75</v>
      </c>
      <c r="N18" s="24">
        <f>M18+M19</f>
        <v>78.15000000000001</v>
      </c>
      <c r="O18" s="30">
        <v>6</v>
      </c>
    </row>
    <row r="19" ht="12.75" customHeight="1">
      <c r="A19" s="20"/>
      <c r="B19" s="21"/>
      <c r="C19" s="22"/>
      <c r="D19" s="22"/>
      <c r="E19" s="23">
        <v>25</v>
      </c>
      <c r="F19" s="24">
        <v>11.25</v>
      </c>
      <c r="G19" s="23">
        <v>18</v>
      </c>
      <c r="H19" s="24">
        <v>9.5</v>
      </c>
      <c r="I19" s="23">
        <v>3</v>
      </c>
      <c r="J19" s="24">
        <v>11.1</v>
      </c>
      <c r="K19" s="23">
        <v>17</v>
      </c>
      <c r="L19" s="24">
        <v>9.550000000000001</v>
      </c>
      <c r="M19" s="24">
        <f>F19+H19+J19+L19</f>
        <v>41.40000000000001</v>
      </c>
      <c r="N19" s="24"/>
      <c r="O19" s="25"/>
    </row>
    <row r="20" ht="12.75" customHeight="1">
      <c r="A20" s="20"/>
      <c r="B20" s="21"/>
      <c r="C20" s="22"/>
      <c r="D20" s="22"/>
      <c r="E20" s="26">
        <v>28</v>
      </c>
      <c r="F20" s="27">
        <f>F18+F19</f>
        <v>20.275</v>
      </c>
      <c r="G20" s="26">
        <v>7</v>
      </c>
      <c r="H20" s="27">
        <f>H18+H19</f>
        <v>18.95</v>
      </c>
      <c r="I20" s="26">
        <v>2</v>
      </c>
      <c r="J20" s="27">
        <f>J18+J19</f>
        <v>20.4</v>
      </c>
      <c r="K20" s="26">
        <v>12</v>
      </c>
      <c r="L20" s="27">
        <f>L18+L19</f>
        <v>18.525</v>
      </c>
      <c r="M20" s="28">
        <v>38</v>
      </c>
      <c r="N20" s="24"/>
      <c r="O20" s="25"/>
    </row>
    <row r="21" ht="12.75" customHeight="1">
      <c r="A21" s="20">
        <v>7</v>
      </c>
      <c r="B21" t="s" s="29">
        <v>99</v>
      </c>
      <c r="C21" t="s" s="32">
        <v>100</v>
      </c>
      <c r="D21" s="22"/>
      <c r="E21" s="23">
        <v>27</v>
      </c>
      <c r="F21" s="24">
        <v>8.449999999999999</v>
      </c>
      <c r="G21" s="23">
        <v>13</v>
      </c>
      <c r="H21" s="24">
        <v>8.65</v>
      </c>
      <c r="I21" s="23">
        <v>2</v>
      </c>
      <c r="J21" s="24">
        <v>9.15</v>
      </c>
      <c r="K21" s="23">
        <v>12</v>
      </c>
      <c r="L21" s="24">
        <v>8.6</v>
      </c>
      <c r="M21" s="24">
        <f>F21+H21+J21+L21</f>
        <v>34.85</v>
      </c>
      <c r="N21" s="24">
        <f>M21+M22</f>
        <v>77.97499999999999</v>
      </c>
      <c r="O21" s="30">
        <v>7</v>
      </c>
    </row>
    <row r="22" ht="12.75" customHeight="1">
      <c r="A22" s="20"/>
      <c r="B22" s="21"/>
      <c r="C22" s="31"/>
      <c r="D22" s="22"/>
      <c r="E22" s="23">
        <v>11</v>
      </c>
      <c r="F22" s="24">
        <v>12.4</v>
      </c>
      <c r="G22" s="23">
        <v>11</v>
      </c>
      <c r="H22" s="24">
        <v>9.9</v>
      </c>
      <c r="I22" s="23">
        <v>6</v>
      </c>
      <c r="J22" s="24">
        <v>10.4</v>
      </c>
      <c r="K22" s="23">
        <v>5</v>
      </c>
      <c r="L22" s="24">
        <v>10.425</v>
      </c>
      <c r="M22" s="24">
        <f>F22+H22+J22+L22</f>
        <v>43.125</v>
      </c>
      <c r="N22" s="24"/>
      <c r="O22" s="25"/>
    </row>
    <row r="23" ht="12.75" customHeight="1">
      <c r="A23" s="20"/>
      <c r="B23" s="21"/>
      <c r="C23" s="31"/>
      <c r="D23" s="22"/>
      <c r="E23" s="26">
        <v>24</v>
      </c>
      <c r="F23" s="27">
        <f>F21+F22</f>
        <v>20.85</v>
      </c>
      <c r="G23" s="26">
        <v>12</v>
      </c>
      <c r="H23" s="27">
        <f>H21+H22</f>
        <v>18.55</v>
      </c>
      <c r="I23" s="26">
        <v>6</v>
      </c>
      <c r="J23" s="27">
        <f>J21+J22</f>
        <v>19.55</v>
      </c>
      <c r="K23" s="26">
        <v>6</v>
      </c>
      <c r="L23" s="27">
        <f>SUM(L21:L22)</f>
        <v>19.025</v>
      </c>
      <c r="M23" s="28">
        <v>49</v>
      </c>
      <c r="N23" s="24"/>
      <c r="O23" s="25"/>
    </row>
    <row r="24" ht="12.75" customHeight="1">
      <c r="A24" s="20">
        <v>8</v>
      </c>
      <c r="B24" t="s" s="29">
        <v>101</v>
      </c>
      <c r="C24" t="s" s="32">
        <v>36</v>
      </c>
      <c r="D24" s="22"/>
      <c r="E24" s="23">
        <v>20</v>
      </c>
      <c r="F24" s="24">
        <v>8.65</v>
      </c>
      <c r="G24" s="23">
        <v>7</v>
      </c>
      <c r="H24" s="24">
        <v>8.949999999999999</v>
      </c>
      <c r="I24" s="23">
        <v>22</v>
      </c>
      <c r="J24" s="24">
        <v>8.375</v>
      </c>
      <c r="K24" s="23">
        <v>16</v>
      </c>
      <c r="L24" s="24">
        <v>8.5</v>
      </c>
      <c r="M24" s="24">
        <f>F24+H24+J24+L24</f>
        <v>34.475</v>
      </c>
      <c r="N24" s="24">
        <f>M24+M25</f>
        <v>77.82499999999999</v>
      </c>
      <c r="O24" s="30">
        <v>8</v>
      </c>
    </row>
    <row r="25" ht="12.75" customHeight="1">
      <c r="A25" s="20"/>
      <c r="B25" s="31"/>
      <c r="C25" s="31"/>
      <c r="D25" s="22"/>
      <c r="E25" s="23">
        <v>16</v>
      </c>
      <c r="F25" s="24">
        <v>12.2</v>
      </c>
      <c r="G25" s="23">
        <v>5</v>
      </c>
      <c r="H25" s="24">
        <v>10.5</v>
      </c>
      <c r="I25" s="23">
        <v>7</v>
      </c>
      <c r="J25" s="24">
        <v>10.35</v>
      </c>
      <c r="K25" s="23">
        <v>7</v>
      </c>
      <c r="L25" s="24">
        <v>10.3</v>
      </c>
      <c r="M25" s="24">
        <f>F25+H25+J25+L25</f>
        <v>43.34999999999999</v>
      </c>
      <c r="N25" s="24"/>
      <c r="O25" s="25"/>
    </row>
    <row r="26" ht="12.75" customHeight="1">
      <c r="A26" s="20"/>
      <c r="B26" s="31"/>
      <c r="C26" s="31"/>
      <c r="D26" s="22"/>
      <c r="E26" s="26">
        <v>24</v>
      </c>
      <c r="F26" s="27">
        <f>F24+F25</f>
        <v>20.85</v>
      </c>
      <c r="G26" s="26">
        <v>6</v>
      </c>
      <c r="H26" s="27">
        <f>H24+H25</f>
        <v>19.45</v>
      </c>
      <c r="I26" s="26">
        <v>13</v>
      </c>
      <c r="J26" s="27">
        <f>J24+J25</f>
        <v>18.725</v>
      </c>
      <c r="K26" s="26">
        <v>9</v>
      </c>
      <c r="L26" s="27">
        <f>SUM(L24:L25)</f>
        <v>18.8</v>
      </c>
      <c r="M26" s="28">
        <v>38</v>
      </c>
      <c r="N26" s="24"/>
      <c r="O26" s="25"/>
    </row>
    <row r="27" ht="12.75" customHeight="1">
      <c r="A27" s="20">
        <v>9</v>
      </c>
      <c r="B27" t="s" s="29">
        <v>102</v>
      </c>
      <c r="C27" t="s" s="32">
        <v>68</v>
      </c>
      <c r="D27" s="22"/>
      <c r="E27" s="23">
        <v>4</v>
      </c>
      <c r="F27" s="24">
        <v>9.199999999999999</v>
      </c>
      <c r="G27" s="23">
        <v>3</v>
      </c>
      <c r="H27" s="24">
        <v>9.300000000000001</v>
      </c>
      <c r="I27" s="23">
        <v>31</v>
      </c>
      <c r="J27" s="24">
        <v>7.9</v>
      </c>
      <c r="K27" s="23">
        <v>19</v>
      </c>
      <c r="L27" s="24">
        <v>8.425000000000001</v>
      </c>
      <c r="M27" s="24">
        <f>F27+H27+J27+L27</f>
        <v>34.825</v>
      </c>
      <c r="N27" s="24">
        <f>M27+M28</f>
        <v>77.625</v>
      </c>
      <c r="O27" s="30">
        <v>9</v>
      </c>
    </row>
    <row r="28" ht="12.75" customHeight="1">
      <c r="A28" s="20"/>
      <c r="B28" s="22"/>
      <c r="C28" s="31"/>
      <c r="D28" s="22"/>
      <c r="E28" s="23">
        <v>4</v>
      </c>
      <c r="F28" s="24">
        <v>12.6</v>
      </c>
      <c r="G28" s="23">
        <v>6</v>
      </c>
      <c r="H28" s="24">
        <v>10.2</v>
      </c>
      <c r="I28" s="23">
        <v>9</v>
      </c>
      <c r="J28" s="24">
        <v>10.25</v>
      </c>
      <c r="K28" s="23">
        <v>14</v>
      </c>
      <c r="L28" s="24">
        <v>9.75</v>
      </c>
      <c r="M28" s="24">
        <f>F28+H28+J28+L28</f>
        <v>42.8</v>
      </c>
      <c r="N28" s="24"/>
      <c r="O28" s="25"/>
    </row>
    <row r="29" ht="12.75" customHeight="1">
      <c r="A29" s="20"/>
      <c r="B29" s="22"/>
      <c r="C29" s="31"/>
      <c r="D29" s="22"/>
      <c r="E29" s="26">
        <v>4</v>
      </c>
      <c r="F29" s="27">
        <f>F27+F28</f>
        <v>21.8</v>
      </c>
      <c r="G29" s="26">
        <v>4</v>
      </c>
      <c r="H29" s="27">
        <f>H27+H28</f>
        <v>19.5</v>
      </c>
      <c r="I29" s="26">
        <v>23</v>
      </c>
      <c r="J29" s="27">
        <f>J27+J28</f>
        <v>18.15</v>
      </c>
      <c r="K29" s="26">
        <v>18</v>
      </c>
      <c r="L29" s="27">
        <f>SUM(L27:L28)</f>
        <v>18.175</v>
      </c>
      <c r="M29" s="28">
        <v>49</v>
      </c>
      <c r="N29" s="24"/>
      <c r="O29" s="25"/>
    </row>
    <row r="30" ht="12.75" customHeight="1">
      <c r="A30" s="20">
        <v>10</v>
      </c>
      <c r="B30" t="s" s="29">
        <v>103</v>
      </c>
      <c r="C30" t="s" s="32">
        <v>34</v>
      </c>
      <c r="D30" s="31"/>
      <c r="E30" s="23">
        <v>26</v>
      </c>
      <c r="F30" s="24">
        <v>8.5</v>
      </c>
      <c r="G30" s="23">
        <v>4</v>
      </c>
      <c r="H30" s="24">
        <v>9.25</v>
      </c>
      <c r="I30" s="23">
        <v>7</v>
      </c>
      <c r="J30" s="24">
        <v>8.9</v>
      </c>
      <c r="K30" s="23">
        <v>6</v>
      </c>
      <c r="L30" s="24">
        <v>8.925000000000001</v>
      </c>
      <c r="M30" s="24">
        <f>F30+H30+J30+L30</f>
        <v>35.575</v>
      </c>
      <c r="N30" s="24">
        <f>M30+M31</f>
        <v>77.34999999999999</v>
      </c>
      <c r="O30" s="30">
        <v>10</v>
      </c>
    </row>
    <row r="31" ht="12.75" customHeight="1">
      <c r="A31" s="20"/>
      <c r="B31" s="22"/>
      <c r="C31" s="31"/>
      <c r="D31" s="31"/>
      <c r="E31" s="23">
        <v>11</v>
      </c>
      <c r="F31" s="24">
        <v>12.4</v>
      </c>
      <c r="G31" s="23">
        <v>16</v>
      </c>
      <c r="H31" s="24">
        <v>9.6</v>
      </c>
      <c r="I31" s="23">
        <v>25</v>
      </c>
      <c r="J31" s="24">
        <v>9.324999999999999</v>
      </c>
      <c r="K31" s="23">
        <v>4</v>
      </c>
      <c r="L31" s="24">
        <v>10.45</v>
      </c>
      <c r="M31" s="24">
        <f>F31+H31+J31+L31</f>
        <v>41.775</v>
      </c>
      <c r="N31" s="24"/>
      <c r="O31" s="25"/>
    </row>
    <row r="32" ht="12.75" customHeight="1">
      <c r="A32" s="20"/>
      <c r="B32" s="22"/>
      <c r="C32" s="31"/>
      <c r="D32" s="31"/>
      <c r="E32" s="26">
        <v>22</v>
      </c>
      <c r="F32" s="27">
        <f>F30+F31</f>
        <v>20.9</v>
      </c>
      <c r="G32" s="26">
        <v>9</v>
      </c>
      <c r="H32" s="27">
        <f>H30+H31</f>
        <v>18.85</v>
      </c>
      <c r="I32" s="26">
        <v>21</v>
      </c>
      <c r="J32" s="27">
        <f>J30+J31</f>
        <v>18.225</v>
      </c>
      <c r="K32" s="26">
        <v>4</v>
      </c>
      <c r="L32" s="27">
        <f>L30+L31</f>
        <v>19.375</v>
      </c>
      <c r="M32" s="28">
        <v>38</v>
      </c>
      <c r="N32" s="24"/>
      <c r="O32" s="25"/>
    </row>
    <row r="33" ht="12.75" customHeight="1">
      <c r="A33" s="20">
        <v>11</v>
      </c>
      <c r="B33" t="s" s="29">
        <v>104</v>
      </c>
      <c r="C33" t="s" s="32">
        <v>105</v>
      </c>
      <c r="D33" s="31"/>
      <c r="E33" s="23">
        <v>22</v>
      </c>
      <c r="F33" s="24">
        <v>8.6</v>
      </c>
      <c r="G33" s="23">
        <v>9</v>
      </c>
      <c r="H33" s="24">
        <v>8.85</v>
      </c>
      <c r="I33" s="23">
        <v>4</v>
      </c>
      <c r="J33" s="24">
        <v>9.050000000000001</v>
      </c>
      <c r="K33" s="23">
        <v>1</v>
      </c>
      <c r="L33" s="24">
        <v>9.199999999999999</v>
      </c>
      <c r="M33" s="24">
        <f>F33+H33+J33+L33</f>
        <v>35.7</v>
      </c>
      <c r="N33" s="24">
        <f>M33+M34</f>
        <v>77.34999999999999</v>
      </c>
      <c r="O33" s="30">
        <v>11</v>
      </c>
    </row>
    <row r="34" ht="12.75" customHeight="1">
      <c r="A34" s="20"/>
      <c r="B34" s="22"/>
      <c r="C34" s="31"/>
      <c r="D34" s="31"/>
      <c r="E34" s="23">
        <v>2</v>
      </c>
      <c r="F34" s="24">
        <v>12.8</v>
      </c>
      <c r="G34" s="23">
        <v>33</v>
      </c>
      <c r="H34" s="24">
        <v>7.7</v>
      </c>
      <c r="I34" s="23">
        <v>4</v>
      </c>
      <c r="J34" s="24">
        <v>10.95</v>
      </c>
      <c r="K34" s="23">
        <v>9</v>
      </c>
      <c r="L34" s="24">
        <v>10.2</v>
      </c>
      <c r="M34" s="24">
        <f>F34+H34+J34+L34</f>
        <v>41.65</v>
      </c>
      <c r="N34" s="24"/>
      <c r="O34" s="25"/>
    </row>
    <row r="35" ht="12.75" customHeight="1">
      <c r="A35" s="20"/>
      <c r="B35" s="22"/>
      <c r="C35" s="31"/>
      <c r="D35" s="31"/>
      <c r="E35" s="26">
        <v>9</v>
      </c>
      <c r="F35" s="27">
        <f>F33+F34</f>
        <v>21.4</v>
      </c>
      <c r="G35" s="26">
        <v>37</v>
      </c>
      <c r="H35" s="27">
        <f>H33+H34</f>
        <v>16.55</v>
      </c>
      <c r="I35" s="26">
        <v>4</v>
      </c>
      <c r="J35" s="27">
        <f>J33+J34</f>
        <v>20</v>
      </c>
      <c r="K35" s="26">
        <v>3</v>
      </c>
      <c r="L35" s="27">
        <f>L33+L34</f>
        <v>19.4</v>
      </c>
      <c r="M35" s="28">
        <v>49</v>
      </c>
      <c r="N35" s="24"/>
      <c r="O35" s="25"/>
    </row>
    <row r="36" ht="12.75" customHeight="1">
      <c r="A36" s="20">
        <v>12</v>
      </c>
      <c r="B36" t="s" s="29">
        <v>106</v>
      </c>
      <c r="C36" t="s" s="29">
        <v>107</v>
      </c>
      <c r="D36" s="31"/>
      <c r="E36" s="23">
        <v>1</v>
      </c>
      <c r="F36" s="24">
        <v>9.5</v>
      </c>
      <c r="G36" s="23">
        <v>22</v>
      </c>
      <c r="H36" s="24">
        <v>8.199999999999999</v>
      </c>
      <c r="I36" s="23">
        <v>13</v>
      </c>
      <c r="J36" s="24">
        <v>8.65</v>
      </c>
      <c r="K36" s="23">
        <v>27</v>
      </c>
      <c r="L36" s="24">
        <v>8.074999999999999</v>
      </c>
      <c r="M36" s="24">
        <f>F36+H36+J36+L36</f>
        <v>34.425</v>
      </c>
      <c r="N36" s="24">
        <f>M36+M37</f>
        <v>76.625</v>
      </c>
      <c r="O36" s="30">
        <v>12</v>
      </c>
    </row>
    <row r="37" ht="12.75" customHeight="1">
      <c r="A37" s="20"/>
      <c r="B37" s="22"/>
      <c r="C37" s="22"/>
      <c r="D37" s="31"/>
      <c r="E37" s="23">
        <v>3</v>
      </c>
      <c r="F37" s="24">
        <v>12.75</v>
      </c>
      <c r="G37" s="23">
        <v>12</v>
      </c>
      <c r="H37" s="24">
        <v>9.85</v>
      </c>
      <c r="I37" s="23">
        <v>11</v>
      </c>
      <c r="J37" s="24">
        <v>10.15</v>
      </c>
      <c r="K37" s="23">
        <v>19</v>
      </c>
      <c r="L37" s="24">
        <v>9.449999999999999</v>
      </c>
      <c r="M37" s="24">
        <f>F37+H37+J37+L37</f>
        <v>42.2</v>
      </c>
      <c r="N37" s="24"/>
      <c r="O37" s="25"/>
    </row>
    <row r="38" ht="12.75" customHeight="1">
      <c r="A38" s="20"/>
      <c r="B38" s="22"/>
      <c r="C38" s="22"/>
      <c r="D38" s="31"/>
      <c r="E38" s="26">
        <v>2</v>
      </c>
      <c r="F38" s="27">
        <f>F36+F37</f>
        <v>22.25</v>
      </c>
      <c r="G38" s="26">
        <v>20</v>
      </c>
      <c r="H38" s="27">
        <f>H36+H37</f>
        <v>18.05</v>
      </c>
      <c r="I38" s="26">
        <v>12</v>
      </c>
      <c r="J38" s="27">
        <f>J36+J37</f>
        <v>18.8</v>
      </c>
      <c r="K38" s="26">
        <v>34</v>
      </c>
      <c r="L38" s="27">
        <f>L36+L37</f>
        <v>17.525</v>
      </c>
      <c r="M38" s="28">
        <v>38</v>
      </c>
      <c r="N38" s="24"/>
      <c r="O38" s="25"/>
    </row>
    <row r="39" ht="12.75" customHeight="1">
      <c r="A39" s="20">
        <v>13</v>
      </c>
      <c r="B39" t="s" s="29">
        <v>108</v>
      </c>
      <c r="C39" t="s" s="32">
        <v>16</v>
      </c>
      <c r="D39" s="31"/>
      <c r="E39" s="23">
        <v>9</v>
      </c>
      <c r="F39" s="24">
        <v>9.025</v>
      </c>
      <c r="G39" s="23">
        <v>23</v>
      </c>
      <c r="H39" s="24">
        <v>8.15</v>
      </c>
      <c r="I39" s="23">
        <v>17</v>
      </c>
      <c r="J39" s="24">
        <v>8.550000000000001</v>
      </c>
      <c r="K39" s="23">
        <v>13</v>
      </c>
      <c r="L39" s="24">
        <v>8.574999999999999</v>
      </c>
      <c r="M39" s="24">
        <f>F39+H39+J39+L39</f>
        <v>34.3</v>
      </c>
      <c r="N39" s="24">
        <f>M39+M40</f>
        <v>76.625</v>
      </c>
      <c r="O39" s="30">
        <v>13</v>
      </c>
    </row>
    <row r="40" ht="12.75" customHeight="1">
      <c r="A40" s="20"/>
      <c r="B40" s="22"/>
      <c r="C40" s="31"/>
      <c r="D40" s="31"/>
      <c r="E40" s="23">
        <v>17</v>
      </c>
      <c r="F40" s="24">
        <v>12.175</v>
      </c>
      <c r="G40" s="23">
        <v>13</v>
      </c>
      <c r="H40" s="24">
        <v>9.800000000000001</v>
      </c>
      <c r="I40" s="23">
        <v>5</v>
      </c>
      <c r="J40" s="24">
        <v>10.55</v>
      </c>
      <c r="K40" s="23">
        <v>13</v>
      </c>
      <c r="L40" s="24">
        <v>9.800000000000001</v>
      </c>
      <c r="M40" s="24">
        <f>F40+H40+J40+L40</f>
        <v>42.325</v>
      </c>
      <c r="N40" s="24"/>
      <c r="O40" s="25"/>
    </row>
    <row r="41" ht="12.75" customHeight="1">
      <c r="A41" s="20"/>
      <c r="B41" s="22"/>
      <c r="C41" s="31"/>
      <c r="D41" s="31"/>
      <c r="E41" s="26">
        <v>15</v>
      </c>
      <c r="F41" s="27">
        <f>F39+F40</f>
        <v>21.2</v>
      </c>
      <c r="G41" s="26">
        <v>22</v>
      </c>
      <c r="H41" s="27">
        <f>H39+H40</f>
        <v>17.95</v>
      </c>
      <c r="I41" s="26">
        <v>9</v>
      </c>
      <c r="J41" s="27">
        <f>J39+J40</f>
        <v>19.1</v>
      </c>
      <c r="K41" s="26">
        <v>15</v>
      </c>
      <c r="L41" s="27">
        <f>L39+L40</f>
        <v>18.375</v>
      </c>
      <c r="M41" s="28">
        <v>28</v>
      </c>
      <c r="N41" s="24"/>
      <c r="O41" s="25"/>
    </row>
    <row r="42" ht="12.75" customHeight="1">
      <c r="A42" s="20">
        <v>14</v>
      </c>
      <c r="B42" t="s" s="29">
        <v>109</v>
      </c>
      <c r="C42" t="s" s="32">
        <v>36</v>
      </c>
      <c r="D42" s="31"/>
      <c r="E42" s="23">
        <v>13</v>
      </c>
      <c r="F42" s="24">
        <v>8.925000000000001</v>
      </c>
      <c r="G42" s="23">
        <v>14</v>
      </c>
      <c r="H42" s="24">
        <v>8.6</v>
      </c>
      <c r="I42" s="23">
        <v>12</v>
      </c>
      <c r="J42" s="24">
        <v>8.675000000000001</v>
      </c>
      <c r="K42" s="23">
        <v>17</v>
      </c>
      <c r="L42" s="24">
        <v>8.475</v>
      </c>
      <c r="M42" s="24">
        <f>F42+H42+J42+L42</f>
        <v>34.675</v>
      </c>
      <c r="N42" s="24">
        <f>M42+M43</f>
        <v>76.425</v>
      </c>
      <c r="O42" s="30">
        <v>14</v>
      </c>
    </row>
    <row r="43" ht="12.75" customHeight="1">
      <c r="A43" s="20"/>
      <c r="B43" s="22"/>
      <c r="C43" s="31"/>
      <c r="D43" s="31"/>
      <c r="E43" s="23">
        <v>20</v>
      </c>
      <c r="F43" s="24">
        <v>12</v>
      </c>
      <c r="G43" s="23">
        <v>9</v>
      </c>
      <c r="H43" s="24">
        <v>10.05</v>
      </c>
      <c r="I43" s="23">
        <v>28</v>
      </c>
      <c r="J43" s="24">
        <v>9.199999999999999</v>
      </c>
      <c r="K43" s="23">
        <v>3</v>
      </c>
      <c r="L43" s="24">
        <v>10.5</v>
      </c>
      <c r="M43" s="24">
        <f>F43+H43+J43+L43</f>
        <v>41.75</v>
      </c>
      <c r="N43" s="24"/>
      <c r="O43" s="25"/>
    </row>
    <row r="44" ht="12.75" customHeight="1">
      <c r="A44" s="20"/>
      <c r="B44" s="22"/>
      <c r="C44" s="31"/>
      <c r="D44" s="31"/>
      <c r="E44" s="26">
        <v>21</v>
      </c>
      <c r="F44" s="27">
        <f>F42+F43</f>
        <v>20.925</v>
      </c>
      <c r="G44" s="26">
        <v>10</v>
      </c>
      <c r="H44" s="27">
        <f>H42+H43</f>
        <v>18.65</v>
      </c>
      <c r="I44" s="26">
        <v>27</v>
      </c>
      <c r="J44" s="27">
        <f>J42+J43</f>
        <v>17.875</v>
      </c>
      <c r="K44" s="26">
        <v>7</v>
      </c>
      <c r="L44" s="27">
        <f>L42+L43</f>
        <v>18.975</v>
      </c>
      <c r="M44" s="28">
        <v>49</v>
      </c>
      <c r="N44" s="24"/>
      <c r="O44" s="25"/>
    </row>
    <row r="45" ht="12.75" customHeight="1">
      <c r="A45" s="20">
        <v>15</v>
      </c>
      <c r="B45" t="s" s="29">
        <v>110</v>
      </c>
      <c r="C45" t="s" s="32">
        <v>111</v>
      </c>
      <c r="D45" s="31"/>
      <c r="E45" s="23">
        <v>8</v>
      </c>
      <c r="F45" s="24">
        <v>9.1</v>
      </c>
      <c r="G45" s="23">
        <v>8</v>
      </c>
      <c r="H45" s="24">
        <v>8.9</v>
      </c>
      <c r="I45" s="23">
        <v>15</v>
      </c>
      <c r="J45" s="24">
        <v>8.6</v>
      </c>
      <c r="K45" s="23">
        <v>17</v>
      </c>
      <c r="L45" s="24">
        <v>8.475</v>
      </c>
      <c r="M45" s="24">
        <f>F45+H45+J45+L45</f>
        <v>35.075</v>
      </c>
      <c r="N45" s="24">
        <f>M45+M46</f>
        <v>76.375</v>
      </c>
      <c r="O45" s="30">
        <v>15</v>
      </c>
    </row>
    <row r="46" ht="12.75" customHeight="1">
      <c r="A46" s="20"/>
      <c r="B46" s="22"/>
      <c r="C46" s="31"/>
      <c r="D46" s="31"/>
      <c r="E46" s="23">
        <v>13</v>
      </c>
      <c r="F46" s="24">
        <v>12.325</v>
      </c>
      <c r="G46" s="23">
        <v>15</v>
      </c>
      <c r="H46" s="24">
        <v>9.699999999999999</v>
      </c>
      <c r="I46" s="23">
        <v>17</v>
      </c>
      <c r="J46" s="24">
        <v>9.925000000000001</v>
      </c>
      <c r="K46" s="23">
        <v>20</v>
      </c>
      <c r="L46" s="24">
        <v>9.35</v>
      </c>
      <c r="M46" s="24">
        <f>F46+H46+J46+L46</f>
        <v>41.3</v>
      </c>
      <c r="N46" s="24"/>
      <c r="O46" s="25"/>
    </row>
    <row r="47" ht="12.75" customHeight="1">
      <c r="A47" s="20"/>
      <c r="B47" s="22"/>
      <c r="C47" s="31"/>
      <c r="D47" s="31"/>
      <c r="E47" s="26">
        <v>8</v>
      </c>
      <c r="F47" s="27">
        <f>F45+F46</f>
        <v>21.425</v>
      </c>
      <c r="G47" s="26">
        <v>11</v>
      </c>
      <c r="H47" s="27">
        <f>H45+H46</f>
        <v>18.6</v>
      </c>
      <c r="I47" s="26">
        <v>19</v>
      </c>
      <c r="J47" s="27">
        <f>J45+J46</f>
        <v>18.525</v>
      </c>
      <c r="K47" s="26">
        <v>28</v>
      </c>
      <c r="L47" s="27">
        <f>L45+L46</f>
        <v>17.825</v>
      </c>
      <c r="M47" s="28">
        <v>38</v>
      </c>
      <c r="N47" s="24"/>
      <c r="O47" s="25"/>
    </row>
    <row r="48" ht="12.75" customHeight="1">
      <c r="A48" s="20">
        <v>16</v>
      </c>
      <c r="B48" t="s" s="29">
        <v>112</v>
      </c>
      <c r="C48" t="s" s="29">
        <v>53</v>
      </c>
      <c r="D48" s="31"/>
      <c r="E48" s="23">
        <v>10</v>
      </c>
      <c r="F48" s="24">
        <v>9</v>
      </c>
      <c r="G48" s="23">
        <v>7</v>
      </c>
      <c r="H48" s="24">
        <v>8.949999999999999</v>
      </c>
      <c r="I48" s="23">
        <v>14</v>
      </c>
      <c r="J48" s="24">
        <v>8.625</v>
      </c>
      <c r="K48" s="23">
        <v>18</v>
      </c>
      <c r="L48" s="24">
        <v>8.449999999999999</v>
      </c>
      <c r="M48" s="24">
        <f>F48+H48+J48+L48</f>
        <v>35.025</v>
      </c>
      <c r="N48" s="24">
        <f>M48+M49</f>
        <v>76.125</v>
      </c>
      <c r="O48" s="30">
        <v>16</v>
      </c>
    </row>
    <row r="49" ht="12.75" customHeight="1">
      <c r="A49" s="20"/>
      <c r="B49" s="22"/>
      <c r="C49" s="22"/>
      <c r="D49" s="31"/>
      <c r="E49" s="23">
        <v>14</v>
      </c>
      <c r="F49" s="24">
        <v>12.25</v>
      </c>
      <c r="G49" s="23">
        <v>16</v>
      </c>
      <c r="H49" s="24">
        <v>9.6</v>
      </c>
      <c r="I49" s="23">
        <v>10</v>
      </c>
      <c r="J49" s="24">
        <v>10.2</v>
      </c>
      <c r="K49" s="23">
        <v>25</v>
      </c>
      <c r="L49" s="24">
        <v>9.050000000000001</v>
      </c>
      <c r="M49" s="24">
        <f>F49+H49+J49+L49</f>
        <v>41.09999999999999</v>
      </c>
      <c r="N49" s="24"/>
      <c r="O49" s="25"/>
    </row>
    <row r="50" ht="12.75" customHeight="1">
      <c r="A50" s="20"/>
      <c r="B50" s="22"/>
      <c r="C50" s="22"/>
      <c r="D50" s="31"/>
      <c r="E50" s="26">
        <v>14</v>
      </c>
      <c r="F50" s="27">
        <f>F48+F49</f>
        <v>21.25</v>
      </c>
      <c r="G50" s="26">
        <v>13</v>
      </c>
      <c r="H50" s="27">
        <f>H48+H49</f>
        <v>18.55</v>
      </c>
      <c r="I50" s="26">
        <v>11</v>
      </c>
      <c r="J50" s="27">
        <f>J48+J49</f>
        <v>18.825</v>
      </c>
      <c r="K50" s="26">
        <v>35</v>
      </c>
      <c r="L50" s="27">
        <f>L48+L49</f>
        <v>17.5</v>
      </c>
      <c r="M50" s="28">
        <v>28</v>
      </c>
      <c r="N50" s="24"/>
      <c r="O50" s="25"/>
    </row>
    <row r="51" ht="12.75" customHeight="1">
      <c r="A51" s="20">
        <v>17</v>
      </c>
      <c r="B51" t="s" s="29">
        <v>113</v>
      </c>
      <c r="C51" t="s" s="32">
        <v>16</v>
      </c>
      <c r="D51" s="21"/>
      <c r="E51" s="23">
        <v>14</v>
      </c>
      <c r="F51" s="24">
        <v>8.9</v>
      </c>
      <c r="G51" s="23">
        <v>19</v>
      </c>
      <c r="H51" s="24">
        <v>8.300000000000001</v>
      </c>
      <c r="I51" s="23">
        <v>15</v>
      </c>
      <c r="J51" s="24">
        <v>8.6</v>
      </c>
      <c r="K51" s="23">
        <v>9</v>
      </c>
      <c r="L51" s="24">
        <v>8.75</v>
      </c>
      <c r="M51" s="24">
        <f>F51+H51+J51+L51</f>
        <v>34.55</v>
      </c>
      <c r="N51" s="24">
        <f>M51+M52</f>
        <v>75.92500000000001</v>
      </c>
      <c r="O51" s="30">
        <v>17</v>
      </c>
    </row>
    <row r="52" ht="12.75" customHeight="1">
      <c r="A52" s="20"/>
      <c r="B52" s="22"/>
      <c r="C52" s="31"/>
      <c r="D52" s="21"/>
      <c r="E52" s="23">
        <v>6</v>
      </c>
      <c r="F52" s="24">
        <v>12.55</v>
      </c>
      <c r="G52" s="23">
        <v>18</v>
      </c>
      <c r="H52" s="24">
        <v>9.5</v>
      </c>
      <c r="I52" s="23">
        <v>13</v>
      </c>
      <c r="J52" s="24">
        <v>10.075</v>
      </c>
      <c r="K52" s="23">
        <v>29</v>
      </c>
      <c r="L52" s="24">
        <v>9.25</v>
      </c>
      <c r="M52" s="24">
        <f>F52+H52+J52+L52</f>
        <v>41.375</v>
      </c>
      <c r="N52" s="24"/>
      <c r="O52" s="25"/>
    </row>
    <row r="53" ht="12.75" customHeight="1">
      <c r="A53" s="20"/>
      <c r="B53" s="22"/>
      <c r="C53" s="31"/>
      <c r="D53" s="21"/>
      <c r="E53" s="26">
        <v>7</v>
      </c>
      <c r="F53" s="27">
        <f>F51+F52</f>
        <v>21.45</v>
      </c>
      <c r="G53" s="26">
        <v>25</v>
      </c>
      <c r="H53" s="27">
        <f>H51+H52</f>
        <v>17.8</v>
      </c>
      <c r="I53" s="26">
        <v>16</v>
      </c>
      <c r="J53" s="27">
        <f>SUM(J51:J52)</f>
        <v>18.675</v>
      </c>
      <c r="K53" s="26">
        <v>40</v>
      </c>
      <c r="L53" s="27">
        <f>L51+L52</f>
        <v>18</v>
      </c>
      <c r="M53" s="28">
        <v>33</v>
      </c>
      <c r="N53" s="24"/>
      <c r="O53" s="25"/>
    </row>
    <row r="54" ht="12.75" customHeight="1">
      <c r="A54" s="20">
        <v>18</v>
      </c>
      <c r="B54" t="s" s="29">
        <v>114</v>
      </c>
      <c r="C54" t="s" s="29">
        <v>59</v>
      </c>
      <c r="D54" s="22"/>
      <c r="E54" s="23">
        <v>3</v>
      </c>
      <c r="F54" s="24">
        <v>9.225</v>
      </c>
      <c r="G54" s="23">
        <v>15</v>
      </c>
      <c r="H54" s="24">
        <v>8.550000000000001</v>
      </c>
      <c r="I54" s="23">
        <v>41</v>
      </c>
      <c r="J54" s="24">
        <v>7.25</v>
      </c>
      <c r="K54" s="23">
        <v>8</v>
      </c>
      <c r="L54" s="24">
        <v>8.824999999999999</v>
      </c>
      <c r="M54" s="24">
        <f>F54+H54+J54+L54</f>
        <v>33.84999999999999</v>
      </c>
      <c r="N54" s="24">
        <f>M54+M55</f>
        <v>75.875</v>
      </c>
      <c r="O54" s="30">
        <v>18</v>
      </c>
    </row>
    <row r="55" ht="12.75" customHeight="1">
      <c r="A55" s="20"/>
      <c r="B55" s="31"/>
      <c r="C55" s="22"/>
      <c r="D55" s="22"/>
      <c r="E55" s="23">
        <v>3</v>
      </c>
      <c r="F55" s="24">
        <v>12.75</v>
      </c>
      <c r="G55" s="23">
        <v>24</v>
      </c>
      <c r="H55" s="24">
        <v>8.800000000000001</v>
      </c>
      <c r="I55" s="23">
        <v>21</v>
      </c>
      <c r="J55" s="24">
        <v>9.675000000000001</v>
      </c>
      <c r="K55" s="23">
        <v>1</v>
      </c>
      <c r="L55" s="24">
        <v>10.8</v>
      </c>
      <c r="M55" s="24">
        <f>F55+H55+J55+L55</f>
        <v>42.02500000000001</v>
      </c>
      <c r="N55" s="24"/>
      <c r="O55" s="25"/>
    </row>
    <row r="56" ht="12.75" customHeight="1">
      <c r="A56" s="20"/>
      <c r="B56" s="31"/>
      <c r="C56" s="22"/>
      <c r="D56" s="22"/>
      <c r="E56" s="26">
        <v>3</v>
      </c>
      <c r="F56" s="27">
        <f>SUM(F54:F55)</f>
        <v>21.975</v>
      </c>
      <c r="G56" s="26">
        <v>30</v>
      </c>
      <c r="H56" s="27">
        <f>H54+H55</f>
        <v>17.35</v>
      </c>
      <c r="I56" s="26">
        <v>39</v>
      </c>
      <c r="J56" s="27">
        <f>J54+J55</f>
        <v>16.925</v>
      </c>
      <c r="K56" s="26">
        <v>2</v>
      </c>
      <c r="L56" s="27">
        <f>L54+L55</f>
        <v>19.625</v>
      </c>
      <c r="M56" s="28">
        <v>35</v>
      </c>
      <c r="N56" s="24"/>
      <c r="O56" s="25"/>
    </row>
    <row r="57" ht="12.75" customHeight="1">
      <c r="A57" s="20">
        <v>19</v>
      </c>
      <c r="B57" t="s" s="29">
        <v>115</v>
      </c>
      <c r="C57" t="s" s="29">
        <v>16</v>
      </c>
      <c r="D57" s="22"/>
      <c r="E57" s="23">
        <v>16</v>
      </c>
      <c r="F57" s="24">
        <v>8.824999999999999</v>
      </c>
      <c r="G57" s="23">
        <v>19</v>
      </c>
      <c r="H57" s="24">
        <v>8.300000000000001</v>
      </c>
      <c r="I57" s="23">
        <v>21</v>
      </c>
      <c r="J57" s="24">
        <v>8.4</v>
      </c>
      <c r="K57" s="23">
        <v>15</v>
      </c>
      <c r="L57" s="24">
        <v>8.525</v>
      </c>
      <c r="M57" s="24">
        <f>F57+H57+J57+L57</f>
        <v>34.05</v>
      </c>
      <c r="N57" s="24">
        <f>M57+M58</f>
        <v>75.82499999999999</v>
      </c>
      <c r="O57" s="30">
        <v>19</v>
      </c>
    </row>
    <row r="58" ht="12.75" customHeight="1">
      <c r="A58" s="20"/>
      <c r="B58" s="31"/>
      <c r="C58" s="22"/>
      <c r="D58" s="22"/>
      <c r="E58" s="23">
        <v>9</v>
      </c>
      <c r="F58" s="24">
        <v>12.475</v>
      </c>
      <c r="G58" s="23">
        <v>15</v>
      </c>
      <c r="H58" s="24">
        <v>9.699999999999999</v>
      </c>
      <c r="I58" s="23">
        <v>14</v>
      </c>
      <c r="J58" s="24">
        <v>10.05</v>
      </c>
      <c r="K58" s="23">
        <v>17</v>
      </c>
      <c r="L58" s="24">
        <v>9.550000000000001</v>
      </c>
      <c r="M58" s="24">
        <f>F58+H58+J58+L58</f>
        <v>41.77499999999999</v>
      </c>
      <c r="N58" s="24"/>
      <c r="O58" s="25"/>
    </row>
    <row r="59" ht="12.75" customHeight="1">
      <c r="A59" s="20"/>
      <c r="B59" s="31"/>
      <c r="C59" s="22"/>
      <c r="D59" s="22"/>
      <c r="E59" s="26">
        <v>13</v>
      </c>
      <c r="F59" s="27">
        <f>F57+F58</f>
        <v>21.3</v>
      </c>
      <c r="G59" s="26">
        <v>21</v>
      </c>
      <c r="H59" s="27">
        <f>H57+H58</f>
        <v>18</v>
      </c>
      <c r="I59" s="26">
        <v>20</v>
      </c>
      <c r="J59" s="27">
        <f>J57+J58</f>
        <v>18.45</v>
      </c>
      <c r="K59" s="26">
        <v>20</v>
      </c>
      <c r="L59" s="27">
        <f>L57+L58</f>
        <v>18.075</v>
      </c>
      <c r="M59" s="28">
        <v>28</v>
      </c>
      <c r="N59" s="24"/>
      <c r="O59" s="25"/>
    </row>
    <row r="60" ht="12.75" customHeight="1">
      <c r="A60" s="20">
        <v>20</v>
      </c>
      <c r="B60" t="s" s="33">
        <v>116</v>
      </c>
      <c r="C60" t="s" s="33">
        <v>16</v>
      </c>
      <c r="D60" s="21"/>
      <c r="E60" s="23">
        <v>30</v>
      </c>
      <c r="F60" s="24">
        <v>8.324999999999999</v>
      </c>
      <c r="G60" s="23">
        <v>13</v>
      </c>
      <c r="H60" s="24">
        <v>8.65</v>
      </c>
      <c r="I60" s="23">
        <v>25</v>
      </c>
      <c r="J60" s="24">
        <v>8.275</v>
      </c>
      <c r="K60" s="23">
        <v>20</v>
      </c>
      <c r="L60" s="24">
        <v>8.4</v>
      </c>
      <c r="M60" s="24">
        <f>F60+H60+J60+L60</f>
        <v>33.65</v>
      </c>
      <c r="N60" s="24">
        <f>M60+M61</f>
        <v>75.57499999999999</v>
      </c>
      <c r="O60" s="30">
        <v>20</v>
      </c>
    </row>
    <row r="61" ht="12.75" customHeight="1">
      <c r="A61" s="20"/>
      <c r="B61" s="34"/>
      <c r="C61" s="34"/>
      <c r="D61" s="21"/>
      <c r="E61" s="23">
        <v>22</v>
      </c>
      <c r="F61" s="24">
        <v>11.875</v>
      </c>
      <c r="G61" s="23">
        <v>14</v>
      </c>
      <c r="H61" s="24">
        <v>9.75</v>
      </c>
      <c r="I61" s="23">
        <v>8</v>
      </c>
      <c r="J61" s="24">
        <v>10.3</v>
      </c>
      <c r="K61" s="23">
        <v>10</v>
      </c>
      <c r="L61" s="24">
        <v>10</v>
      </c>
      <c r="M61" s="24">
        <f>F61+H61+J61+L61</f>
        <v>41.925</v>
      </c>
      <c r="N61" s="24"/>
      <c r="O61" s="25"/>
    </row>
    <row r="62" ht="12.75" customHeight="1">
      <c r="A62" s="20"/>
      <c r="B62" s="34"/>
      <c r="C62" s="34"/>
      <c r="D62" s="21"/>
      <c r="E62" s="26">
        <v>29</v>
      </c>
      <c r="F62" s="27">
        <f>F60+F61</f>
        <v>20.2</v>
      </c>
      <c r="G62" s="26">
        <v>14</v>
      </c>
      <c r="H62" s="27">
        <f>H60+H61</f>
        <v>18.4</v>
      </c>
      <c r="I62" s="26">
        <v>17</v>
      </c>
      <c r="J62" s="27">
        <f>J60+J61</f>
        <v>18.575</v>
      </c>
      <c r="K62" s="26">
        <v>14</v>
      </c>
      <c r="L62" s="27">
        <f>L60+L61</f>
        <v>18.4</v>
      </c>
      <c r="M62" s="28">
        <v>30</v>
      </c>
      <c r="N62" s="24"/>
      <c r="O62" s="25"/>
    </row>
    <row r="63" ht="12.75" customHeight="1">
      <c r="A63" s="20">
        <v>21</v>
      </c>
      <c r="B63" t="s" s="29">
        <v>117</v>
      </c>
      <c r="C63" t="s" s="29">
        <v>24</v>
      </c>
      <c r="D63" s="21"/>
      <c r="E63" s="23">
        <v>22</v>
      </c>
      <c r="F63" s="24">
        <v>8.6</v>
      </c>
      <c r="G63" s="23">
        <v>8</v>
      </c>
      <c r="H63" s="24">
        <v>8.9</v>
      </c>
      <c r="I63" s="23">
        <v>6</v>
      </c>
      <c r="J63" s="24">
        <v>8.949999999999999</v>
      </c>
      <c r="K63" s="23">
        <v>21</v>
      </c>
      <c r="L63" s="24">
        <v>8.300000000000001</v>
      </c>
      <c r="M63" s="24">
        <f>F63+H63+J63+L63</f>
        <v>34.75</v>
      </c>
      <c r="N63" s="24">
        <f>M63+M64</f>
        <v>75.40000000000001</v>
      </c>
      <c r="O63" s="30">
        <v>21</v>
      </c>
    </row>
    <row r="64" ht="12.75" customHeight="1">
      <c r="A64" s="20"/>
      <c r="B64" s="22"/>
      <c r="C64" s="22"/>
      <c r="D64" s="21"/>
      <c r="E64" s="23">
        <v>8</v>
      </c>
      <c r="F64" s="24">
        <v>12.5</v>
      </c>
      <c r="G64" s="23">
        <v>26</v>
      </c>
      <c r="H64" s="24">
        <v>8.6</v>
      </c>
      <c r="I64" s="23">
        <v>20</v>
      </c>
      <c r="J64" s="24">
        <v>9.75</v>
      </c>
      <c r="K64" s="23">
        <v>13</v>
      </c>
      <c r="L64" s="24">
        <v>9.800000000000001</v>
      </c>
      <c r="M64" s="24">
        <f>F64+H64+J64+L64</f>
        <v>40.65000000000001</v>
      </c>
      <c r="N64" s="24"/>
      <c r="O64" s="25"/>
    </row>
    <row r="65" ht="12.75" customHeight="1">
      <c r="A65" s="20"/>
      <c r="B65" s="22"/>
      <c r="C65" s="22"/>
      <c r="D65" s="21"/>
      <c r="E65" s="26">
        <v>18</v>
      </c>
      <c r="F65" s="27">
        <f>F63+F64</f>
        <v>21.1</v>
      </c>
      <c r="G65" s="26">
        <v>29</v>
      </c>
      <c r="H65" s="27">
        <f>H63+H64</f>
        <v>17.5</v>
      </c>
      <c r="I65" s="26">
        <v>14</v>
      </c>
      <c r="J65" s="27">
        <f>J63+J64</f>
        <v>18.7</v>
      </c>
      <c r="K65" s="26">
        <v>19</v>
      </c>
      <c r="L65" s="27">
        <f>L63+L64</f>
        <v>18.1</v>
      </c>
      <c r="M65" s="28">
        <v>25</v>
      </c>
      <c r="N65" s="24"/>
      <c r="O65" s="25"/>
    </row>
    <row r="66" ht="12.75" customHeight="1">
      <c r="A66" s="20">
        <v>22</v>
      </c>
      <c r="B66" t="s" s="29">
        <v>118</v>
      </c>
      <c r="C66" t="s" s="41">
        <v>20</v>
      </c>
      <c r="D66" s="22"/>
      <c r="E66" s="23">
        <v>17</v>
      </c>
      <c r="F66" s="24">
        <v>8.800000000000001</v>
      </c>
      <c r="G66" s="23">
        <v>10</v>
      </c>
      <c r="H66" s="24">
        <v>8.800000000000001</v>
      </c>
      <c r="I66" s="23">
        <v>8</v>
      </c>
      <c r="J66" s="24">
        <v>8.85</v>
      </c>
      <c r="K66" s="23">
        <v>20</v>
      </c>
      <c r="L66" s="24">
        <v>8.4</v>
      </c>
      <c r="M66" s="24">
        <f>F66+H66+J66+L66</f>
        <v>34.85</v>
      </c>
      <c r="N66" s="24">
        <f>M66+M67</f>
        <v>75.30000000000001</v>
      </c>
      <c r="O66" s="30">
        <v>22</v>
      </c>
    </row>
    <row r="67" ht="24.75" customHeight="1">
      <c r="A67" s="20"/>
      <c r="B67" s="22"/>
      <c r="C67" s="40"/>
      <c r="D67" s="21"/>
      <c r="E67" s="23">
        <v>26</v>
      </c>
      <c r="F67" s="24">
        <v>11.2</v>
      </c>
      <c r="G67" s="23">
        <v>8</v>
      </c>
      <c r="H67" s="24">
        <v>10.1</v>
      </c>
      <c r="I67" s="23">
        <v>18</v>
      </c>
      <c r="J67" s="24">
        <v>9.85</v>
      </c>
      <c r="K67" s="23">
        <v>21</v>
      </c>
      <c r="L67" s="24">
        <v>9.300000000000001</v>
      </c>
      <c r="M67" s="24">
        <f>F67+H67+J67+L67</f>
        <v>40.45</v>
      </c>
      <c r="N67" s="24"/>
      <c r="O67" s="25"/>
    </row>
    <row r="68" ht="12.75" customHeight="1">
      <c r="A68" s="20"/>
      <c r="B68" s="22"/>
      <c r="C68" s="40"/>
      <c r="D68" s="21"/>
      <c r="E68" s="26">
        <v>32</v>
      </c>
      <c r="F68" s="27">
        <f>F66+F67</f>
        <v>20</v>
      </c>
      <c r="G68" s="26">
        <v>8</v>
      </c>
      <c r="H68" s="27">
        <f>H66+H67</f>
        <v>18.9</v>
      </c>
      <c r="I68" s="26">
        <v>14</v>
      </c>
      <c r="J68" s="27">
        <f>J66+J67</f>
        <v>18.7</v>
      </c>
      <c r="K68" s="26">
        <v>30</v>
      </c>
      <c r="L68" s="27">
        <f>L66+L67</f>
        <v>17.7</v>
      </c>
      <c r="M68" s="28">
        <v>49</v>
      </c>
      <c r="N68" s="24"/>
      <c r="O68" s="25"/>
    </row>
    <row r="69" ht="12.75" customHeight="1">
      <c r="A69" s="20">
        <v>23</v>
      </c>
      <c r="B69" t="s" s="33">
        <v>119</v>
      </c>
      <c r="C69" t="s" s="33">
        <v>59</v>
      </c>
      <c r="D69" s="21"/>
      <c r="E69" s="23">
        <v>26</v>
      </c>
      <c r="F69" s="24">
        <v>8.5</v>
      </c>
      <c r="G69" s="23">
        <v>16</v>
      </c>
      <c r="H69" s="24">
        <v>8.5</v>
      </c>
      <c r="I69" s="23">
        <v>11</v>
      </c>
      <c r="J69" s="24">
        <v>8.725</v>
      </c>
      <c r="K69" s="23">
        <v>10</v>
      </c>
      <c r="L69" s="24">
        <v>8.675000000000001</v>
      </c>
      <c r="M69" s="24">
        <f>F69+H69+J69+L69</f>
        <v>34.40000000000001</v>
      </c>
      <c r="N69" s="24">
        <f>M69+M70</f>
        <v>75.15000000000001</v>
      </c>
      <c r="O69" s="30">
        <v>23</v>
      </c>
    </row>
    <row r="70" ht="12.75" customHeight="1">
      <c r="A70" s="20"/>
      <c r="B70" s="34"/>
      <c r="C70" s="34"/>
      <c r="D70" s="21"/>
      <c r="E70" s="23">
        <v>14</v>
      </c>
      <c r="F70" s="24">
        <v>12.25</v>
      </c>
      <c r="G70" s="23">
        <v>20</v>
      </c>
      <c r="H70" s="24">
        <v>9.4</v>
      </c>
      <c r="I70" s="23">
        <v>18</v>
      </c>
      <c r="J70" s="24">
        <v>9.85</v>
      </c>
      <c r="K70" s="23">
        <v>22</v>
      </c>
      <c r="L70" s="24">
        <v>9.25</v>
      </c>
      <c r="M70" s="24">
        <f>F70+H70+J70+L70</f>
        <v>40.75</v>
      </c>
      <c r="N70" s="24"/>
      <c r="O70" s="25"/>
    </row>
    <row r="71" ht="12.75" customHeight="1">
      <c r="A71" s="20"/>
      <c r="B71" s="34"/>
      <c r="C71" s="34"/>
      <c r="D71" s="21"/>
      <c r="E71" s="26">
        <v>50</v>
      </c>
      <c r="F71" s="27">
        <f>F69+F70</f>
        <v>20.75</v>
      </c>
      <c r="G71" s="26">
        <v>24</v>
      </c>
      <c r="H71" s="27">
        <f>H69+H70</f>
        <v>17.9</v>
      </c>
      <c r="I71" s="26">
        <v>18</v>
      </c>
      <c r="J71" s="27">
        <f>J69+J70</f>
        <v>18.575</v>
      </c>
      <c r="K71" s="26">
        <v>25</v>
      </c>
      <c r="L71" s="27">
        <f>L69+L70</f>
        <v>17.925</v>
      </c>
      <c r="M71" s="28">
        <v>27</v>
      </c>
      <c r="N71" s="24"/>
      <c r="O71" s="25"/>
    </row>
    <row r="72" ht="12.75" customHeight="1">
      <c r="A72" s="20">
        <v>24</v>
      </c>
      <c r="B72" t="s" s="29">
        <v>120</v>
      </c>
      <c r="C72" t="s" s="29">
        <v>90</v>
      </c>
      <c r="D72" s="21"/>
      <c r="E72" s="23">
        <v>28</v>
      </c>
      <c r="F72" s="24">
        <v>8.4</v>
      </c>
      <c r="G72" s="23">
        <v>12</v>
      </c>
      <c r="H72" s="24">
        <v>8.699999999999999</v>
      </c>
      <c r="I72" s="23">
        <v>20</v>
      </c>
      <c r="J72" s="24">
        <v>8.425000000000001</v>
      </c>
      <c r="K72" s="23">
        <v>23</v>
      </c>
      <c r="L72" s="24">
        <v>8.175000000000001</v>
      </c>
      <c r="M72" s="24">
        <f>F72+H72+J72+L72</f>
        <v>33.7</v>
      </c>
      <c r="N72" s="24">
        <f>M72+M73</f>
        <v>75.075</v>
      </c>
      <c r="O72" s="30">
        <v>24</v>
      </c>
    </row>
    <row r="73" ht="12.75" customHeight="1">
      <c r="A73" s="20"/>
      <c r="B73" s="22"/>
      <c r="C73" s="22"/>
      <c r="D73" s="21"/>
      <c r="E73" s="23">
        <v>3</v>
      </c>
      <c r="F73" s="24">
        <v>12.75</v>
      </c>
      <c r="G73" s="23">
        <v>16</v>
      </c>
      <c r="H73" s="24">
        <v>9.6</v>
      </c>
      <c r="I73" s="23">
        <v>32</v>
      </c>
      <c r="J73" s="24">
        <v>9.025</v>
      </c>
      <c r="K73" s="23">
        <v>10</v>
      </c>
      <c r="L73" s="24">
        <v>10</v>
      </c>
      <c r="M73" s="24">
        <f>F73+H73+J73+L73</f>
        <v>41.375</v>
      </c>
      <c r="N73" s="24"/>
      <c r="O73" s="25"/>
    </row>
    <row r="74" ht="12.75" customHeight="1">
      <c r="A74" s="20"/>
      <c r="B74" s="22"/>
      <c r="C74" s="22"/>
      <c r="D74" s="21"/>
      <c r="E74" s="26">
        <v>16</v>
      </c>
      <c r="F74" s="27">
        <f>F72+F73</f>
        <v>21.15</v>
      </c>
      <c r="G74" s="26">
        <v>16</v>
      </c>
      <c r="H74" s="27">
        <f>SUM(H72:H73)</f>
        <v>18.3</v>
      </c>
      <c r="I74" s="26">
        <v>34</v>
      </c>
      <c r="J74" s="27">
        <f>J72+J73</f>
        <v>17.45</v>
      </c>
      <c r="K74" s="26">
        <v>18</v>
      </c>
      <c r="L74" s="27">
        <f>L72+L73</f>
        <v>18.175</v>
      </c>
      <c r="M74" s="28">
        <v>21</v>
      </c>
      <c r="N74" s="24"/>
      <c r="O74" s="25"/>
    </row>
    <row r="75" ht="12.75" customHeight="1">
      <c r="A75" s="20">
        <v>25</v>
      </c>
      <c r="B75" t="s" s="29">
        <v>121</v>
      </c>
      <c r="C75" t="s" s="33">
        <v>16</v>
      </c>
      <c r="D75" s="21"/>
      <c r="E75" s="23">
        <v>17</v>
      </c>
      <c r="F75" s="24">
        <v>8.800000000000001</v>
      </c>
      <c r="G75" s="23">
        <v>17</v>
      </c>
      <c r="H75" s="24">
        <v>8.449999999999999</v>
      </c>
      <c r="I75" s="23">
        <v>18</v>
      </c>
      <c r="J75" s="24">
        <v>8.5</v>
      </c>
      <c r="K75" s="23">
        <v>10</v>
      </c>
      <c r="L75" s="24">
        <v>8.675000000000001</v>
      </c>
      <c r="M75" s="24">
        <f>F75+H75+J75+L75</f>
        <v>34.425</v>
      </c>
      <c r="N75" s="24">
        <f>M75+M76</f>
        <v>75.02499999999999</v>
      </c>
      <c r="O75" s="30">
        <v>25</v>
      </c>
    </row>
    <row r="76" ht="12.75" customHeight="1">
      <c r="A76" s="20"/>
      <c r="B76" s="22"/>
      <c r="C76" s="34"/>
      <c r="D76" s="21"/>
      <c r="E76" s="23">
        <v>12</v>
      </c>
      <c r="F76" s="24">
        <v>12.35</v>
      </c>
      <c r="G76" s="23">
        <v>22</v>
      </c>
      <c r="H76" s="24">
        <v>9.199999999999999</v>
      </c>
      <c r="I76" s="23">
        <v>36</v>
      </c>
      <c r="J76" s="24">
        <v>8.85</v>
      </c>
      <c r="K76" s="23">
        <v>9</v>
      </c>
      <c r="L76" s="24">
        <v>10.2</v>
      </c>
      <c r="M76" s="24">
        <f>F76+H76+J76+L76</f>
        <v>40.59999999999999</v>
      </c>
      <c r="N76" s="24"/>
      <c r="O76" s="25"/>
    </row>
    <row r="77" ht="12.75" customHeight="1">
      <c r="A77" s="20"/>
      <c r="B77" s="22"/>
      <c r="C77" s="34"/>
      <c r="D77" s="21"/>
      <c r="E77" s="26">
        <v>16</v>
      </c>
      <c r="F77" s="27">
        <f>F75+F76</f>
        <v>21.15</v>
      </c>
      <c r="G77" s="26">
        <v>27</v>
      </c>
      <c r="H77" s="27">
        <f>H75+H76</f>
        <v>17.65</v>
      </c>
      <c r="I77" s="26">
        <v>36</v>
      </c>
      <c r="J77" s="27">
        <f>J75+J76</f>
        <v>17.35</v>
      </c>
      <c r="K77" s="26">
        <v>8</v>
      </c>
      <c r="L77" s="27">
        <f>L75+L76</f>
        <v>18.875</v>
      </c>
      <c r="M77" s="28">
        <v>32</v>
      </c>
      <c r="N77" s="24"/>
      <c r="O77" s="25"/>
    </row>
    <row r="78" ht="12.75" customHeight="1">
      <c r="A78" s="20">
        <v>26</v>
      </c>
      <c r="B78" t="s" s="33">
        <v>122</v>
      </c>
      <c r="C78" t="s" s="33">
        <v>59</v>
      </c>
      <c r="D78" s="21"/>
      <c r="E78" s="23">
        <v>31</v>
      </c>
      <c r="F78" s="24">
        <v>8.300000000000001</v>
      </c>
      <c r="G78" s="23">
        <v>16</v>
      </c>
      <c r="H78" s="24">
        <v>8.5</v>
      </c>
      <c r="I78" s="23">
        <v>9</v>
      </c>
      <c r="J78" s="24">
        <v>8.824999999999999</v>
      </c>
      <c r="K78" s="23">
        <v>18</v>
      </c>
      <c r="L78" s="24">
        <v>8.449999999999999</v>
      </c>
      <c r="M78" s="24">
        <f>F78+H78+J78+L78</f>
        <v>34.075</v>
      </c>
      <c r="N78" s="24">
        <f>M78+M79</f>
        <v>74.77500000000001</v>
      </c>
      <c r="O78" s="30">
        <v>26</v>
      </c>
    </row>
    <row r="79" ht="12.75" customHeight="1">
      <c r="A79" s="20"/>
      <c r="B79" s="34"/>
      <c r="C79" s="34"/>
      <c r="D79" s="21"/>
      <c r="E79" s="23">
        <v>18</v>
      </c>
      <c r="F79" s="24">
        <v>12.1</v>
      </c>
      <c r="G79" s="23">
        <v>24</v>
      </c>
      <c r="H79" s="24">
        <v>8.800000000000001</v>
      </c>
      <c r="I79" s="23">
        <v>15</v>
      </c>
      <c r="J79" s="24">
        <v>10</v>
      </c>
      <c r="K79" s="23">
        <v>13</v>
      </c>
      <c r="L79" s="24">
        <v>9.800000000000001</v>
      </c>
      <c r="M79" s="24">
        <f>F79+H79+J79+L79</f>
        <v>40.7</v>
      </c>
      <c r="N79" s="24"/>
      <c r="O79" s="25"/>
    </row>
    <row r="80" ht="12.75" customHeight="1">
      <c r="A80" s="20"/>
      <c r="B80" s="34"/>
      <c r="C80" s="34"/>
      <c r="D80" s="21"/>
      <c r="E80" s="26">
        <v>27</v>
      </c>
      <c r="F80" s="27">
        <f>F78+F79</f>
        <v>20.4</v>
      </c>
      <c r="G80" s="26">
        <v>31</v>
      </c>
      <c r="H80" s="27">
        <f>H78+H79</f>
        <v>17.3</v>
      </c>
      <c r="I80" s="26">
        <v>11</v>
      </c>
      <c r="J80" s="27">
        <f>J78+J79</f>
        <v>18.825</v>
      </c>
      <c r="K80" s="26">
        <v>16</v>
      </c>
      <c r="L80" s="27">
        <f>L78+L79</f>
        <v>18.25</v>
      </c>
      <c r="M80" s="28">
        <v>42</v>
      </c>
      <c r="N80" s="24"/>
      <c r="O80" s="25"/>
    </row>
    <row r="81" ht="12.75" customHeight="1">
      <c r="A81" s="20">
        <v>27</v>
      </c>
      <c r="B81" t="s" s="29">
        <v>123</v>
      </c>
      <c r="C81" t="s" s="29">
        <v>59</v>
      </c>
      <c r="D81" s="21"/>
      <c r="E81" s="23">
        <v>18</v>
      </c>
      <c r="F81" s="24">
        <v>8.75</v>
      </c>
      <c r="G81" s="23">
        <v>29</v>
      </c>
      <c r="H81" s="24">
        <v>7.65</v>
      </c>
      <c r="I81" s="23">
        <v>24</v>
      </c>
      <c r="J81" s="24">
        <v>8.324999999999999</v>
      </c>
      <c r="K81" s="23">
        <v>11</v>
      </c>
      <c r="L81" s="24">
        <v>8.65</v>
      </c>
      <c r="M81" s="24">
        <f>F81+H81+J81+L81</f>
        <v>33.375</v>
      </c>
      <c r="N81" s="24">
        <f>M81+M82</f>
        <v>74.45</v>
      </c>
      <c r="O81" s="30">
        <v>27</v>
      </c>
    </row>
    <row r="82" ht="12.75" customHeight="1">
      <c r="A82" s="20"/>
      <c r="B82" s="22"/>
      <c r="C82" s="22"/>
      <c r="D82" s="21"/>
      <c r="E82" s="23">
        <v>5</v>
      </c>
      <c r="F82" s="24">
        <v>12.575</v>
      </c>
      <c r="G82" s="23">
        <v>21</v>
      </c>
      <c r="H82" s="24">
        <v>9.300000000000001</v>
      </c>
      <c r="I82" s="23">
        <v>24</v>
      </c>
      <c r="J82" s="24">
        <v>9.4</v>
      </c>
      <c r="K82" s="23">
        <v>13</v>
      </c>
      <c r="L82" s="24">
        <v>9.800000000000001</v>
      </c>
      <c r="M82" s="24">
        <f>F82+H82+J82+L82</f>
        <v>41.075</v>
      </c>
      <c r="N82" s="24"/>
      <c r="O82" s="25"/>
    </row>
    <row r="83" ht="12.75" customHeight="1">
      <c r="A83" s="20"/>
      <c r="B83" s="22"/>
      <c r="C83" s="22"/>
      <c r="D83" s="21"/>
      <c r="E83" s="26">
        <v>12</v>
      </c>
      <c r="F83" s="27">
        <v>7.95</v>
      </c>
      <c r="G83" s="26">
        <v>34</v>
      </c>
      <c r="H83" s="27">
        <f>H81+H82</f>
        <v>16.95</v>
      </c>
      <c r="I83" s="26">
        <v>31</v>
      </c>
      <c r="J83" s="27">
        <f>J81+J82</f>
        <v>17.725</v>
      </c>
      <c r="K83" s="26">
        <v>13</v>
      </c>
      <c r="L83" s="27">
        <f>L81+L82</f>
        <v>18.45</v>
      </c>
      <c r="M83" s="28">
        <v>25</v>
      </c>
      <c r="N83" s="24"/>
      <c r="O83" s="25"/>
    </row>
    <row r="84" ht="12.75" customHeight="1">
      <c r="A84" s="20">
        <v>28</v>
      </c>
      <c r="B84" t="s" s="29">
        <v>124</v>
      </c>
      <c r="C84" t="s" s="33">
        <v>98</v>
      </c>
      <c r="D84" s="21"/>
      <c r="E84" s="23">
        <v>20</v>
      </c>
      <c r="F84" s="24">
        <v>8.65</v>
      </c>
      <c r="G84" s="23">
        <v>11</v>
      </c>
      <c r="H84" s="24">
        <v>8.75</v>
      </c>
      <c r="I84" s="23">
        <v>22</v>
      </c>
      <c r="J84" s="24">
        <v>8.375</v>
      </c>
      <c r="K84" s="23">
        <v>14</v>
      </c>
      <c r="L84" s="24">
        <v>8.550000000000001</v>
      </c>
      <c r="M84" s="24">
        <f>F84+H84+J84+L84</f>
        <v>34.325</v>
      </c>
      <c r="N84" s="24">
        <f>M84+M85</f>
        <v>73.97499999999999</v>
      </c>
      <c r="O84" s="30">
        <v>28</v>
      </c>
    </row>
    <row r="85" ht="12.75" customHeight="1">
      <c r="A85" s="20"/>
      <c r="B85" s="22"/>
      <c r="C85" s="34"/>
      <c r="D85" s="21"/>
      <c r="E85" s="23">
        <v>36</v>
      </c>
      <c r="F85" s="24">
        <v>10.6</v>
      </c>
      <c r="G85" s="23">
        <v>17</v>
      </c>
      <c r="H85" s="24">
        <v>9.550000000000001</v>
      </c>
      <c r="I85" s="23">
        <v>8</v>
      </c>
      <c r="J85" s="24">
        <v>10.3</v>
      </c>
      <c r="K85" s="23">
        <v>23</v>
      </c>
      <c r="L85" s="24">
        <v>9.199999999999999</v>
      </c>
      <c r="M85" s="24">
        <f>F85+H85+J85+L85</f>
        <v>39.65</v>
      </c>
      <c r="N85" s="24"/>
      <c r="O85" s="25"/>
    </row>
    <row r="86" ht="12.75" customHeight="1">
      <c r="A86" s="20"/>
      <c r="B86" s="22"/>
      <c r="C86" s="34"/>
      <c r="D86" s="21"/>
      <c r="E86" s="26">
        <v>40</v>
      </c>
      <c r="F86" s="27">
        <f>F84+F85</f>
        <v>19.25</v>
      </c>
      <c r="G86" s="26">
        <v>15</v>
      </c>
      <c r="H86" s="27">
        <f>H84+H85</f>
        <v>18.3</v>
      </c>
      <c r="I86" s="26">
        <v>15</v>
      </c>
      <c r="J86" s="27">
        <f>J84+J85</f>
        <v>18.675</v>
      </c>
      <c r="K86" s="26">
        <v>29</v>
      </c>
      <c r="L86" s="27">
        <f>L84+L85</f>
        <v>17.75</v>
      </c>
      <c r="M86" s="28">
        <v>37</v>
      </c>
      <c r="N86" s="24"/>
      <c r="O86" s="25"/>
    </row>
    <row r="87" ht="12.75" customHeight="1">
      <c r="A87" s="20">
        <v>29</v>
      </c>
      <c r="B87" t="s" s="33">
        <v>125</v>
      </c>
      <c r="C87" t="s" s="33">
        <v>61</v>
      </c>
      <c r="D87" s="21"/>
      <c r="E87" s="23">
        <v>23</v>
      </c>
      <c r="F87" s="24">
        <v>8.574999999999999</v>
      </c>
      <c r="G87" s="23">
        <v>22</v>
      </c>
      <c r="H87" s="24">
        <v>8.199999999999999</v>
      </c>
      <c r="I87" s="23">
        <v>26</v>
      </c>
      <c r="J87" s="24">
        <v>8.25</v>
      </c>
      <c r="K87" s="23">
        <v>15</v>
      </c>
      <c r="L87" s="24">
        <v>8.525</v>
      </c>
      <c r="M87" s="24">
        <f>F87+H87+J87+L87</f>
        <v>33.55</v>
      </c>
      <c r="N87" s="24">
        <f>M87+M88</f>
        <v>73.69999999999999</v>
      </c>
      <c r="O87" s="30">
        <v>29</v>
      </c>
    </row>
    <row r="88" ht="12.75" customHeight="1">
      <c r="A88" s="20"/>
      <c r="B88" s="34"/>
      <c r="C88" s="34"/>
      <c r="D88" s="21"/>
      <c r="E88" s="23">
        <v>31</v>
      </c>
      <c r="F88" s="24">
        <v>10.825</v>
      </c>
      <c r="G88" s="23">
        <v>17</v>
      </c>
      <c r="H88" s="24">
        <v>9.550000000000001</v>
      </c>
      <c r="I88" s="23">
        <v>22</v>
      </c>
      <c r="J88" s="24">
        <v>9.574999999999999</v>
      </c>
      <c r="K88" s="23">
        <v>9</v>
      </c>
      <c r="L88" s="24">
        <v>10.2</v>
      </c>
      <c r="M88" s="24">
        <f>F88+H88+J88+L88</f>
        <v>40.15</v>
      </c>
      <c r="N88" s="24"/>
      <c r="O88" s="25"/>
    </row>
    <row r="89" ht="12.75" customHeight="1">
      <c r="A89" s="20"/>
      <c r="B89" s="34"/>
      <c r="C89" s="34"/>
      <c r="D89" s="21"/>
      <c r="E89" s="26">
        <v>38</v>
      </c>
      <c r="F89" s="27">
        <f>F87+F88</f>
        <v>19.4</v>
      </c>
      <c r="G89" s="26">
        <v>26</v>
      </c>
      <c r="H89" s="27">
        <f>H87+H88</f>
        <v>17.75</v>
      </c>
      <c r="I89" s="26">
        <v>29</v>
      </c>
      <c r="J89" s="27">
        <f>J87+J88</f>
        <v>17.825</v>
      </c>
      <c r="K89" s="26">
        <v>11</v>
      </c>
      <c r="L89" s="27">
        <f>L87+L88</f>
        <v>18.725</v>
      </c>
      <c r="M89" s="28">
        <v>34</v>
      </c>
      <c r="N89" s="24"/>
      <c r="O89" s="25"/>
    </row>
    <row r="90" ht="12.75" customHeight="1">
      <c r="A90" s="20">
        <v>30</v>
      </c>
      <c r="B90" t="s" s="33">
        <v>126</v>
      </c>
      <c r="C90" t="s" s="33">
        <v>65</v>
      </c>
      <c r="D90" s="21"/>
      <c r="E90" s="23">
        <v>33</v>
      </c>
      <c r="F90" s="24">
        <v>8.050000000000001</v>
      </c>
      <c r="G90" s="23">
        <v>8</v>
      </c>
      <c r="H90" s="24">
        <v>8.9</v>
      </c>
      <c r="I90" s="23">
        <v>8</v>
      </c>
      <c r="J90" s="24">
        <v>8.85</v>
      </c>
      <c r="K90" s="23">
        <v>4</v>
      </c>
      <c r="L90" s="24">
        <v>9</v>
      </c>
      <c r="M90" s="24">
        <f>F90+H90+J90+L90</f>
        <v>34.8</v>
      </c>
      <c r="N90" s="24">
        <f>M90+M91</f>
        <v>73.575</v>
      </c>
      <c r="O90" s="30">
        <v>30</v>
      </c>
    </row>
    <row r="91" ht="12.75" customHeight="1">
      <c r="A91" s="20"/>
      <c r="B91" s="34"/>
      <c r="C91" s="34"/>
      <c r="D91" s="21"/>
      <c r="E91" s="23">
        <v>34</v>
      </c>
      <c r="F91" s="24">
        <v>10.7</v>
      </c>
      <c r="G91" s="23">
        <v>30</v>
      </c>
      <c r="H91" s="24">
        <v>8.199999999999999</v>
      </c>
      <c r="I91" s="23">
        <v>12</v>
      </c>
      <c r="J91" s="24">
        <v>10.125</v>
      </c>
      <c r="K91" s="23">
        <v>14</v>
      </c>
      <c r="L91" s="24">
        <v>9.75</v>
      </c>
      <c r="M91" s="24">
        <f>F91+H91+J91+L91</f>
        <v>38.775</v>
      </c>
      <c r="N91" s="24"/>
      <c r="O91" s="25"/>
    </row>
    <row r="92" ht="12.75" customHeight="1">
      <c r="A92" s="20"/>
      <c r="B92" s="34"/>
      <c r="C92" s="34"/>
      <c r="D92" s="21"/>
      <c r="E92" s="26">
        <v>45</v>
      </c>
      <c r="F92" s="27">
        <f>F90+F91</f>
        <v>18.75</v>
      </c>
      <c r="G92" s="26">
        <v>32</v>
      </c>
      <c r="H92" s="27">
        <f>H90+H91</f>
        <v>17.1</v>
      </c>
      <c r="I92" s="26">
        <v>10</v>
      </c>
      <c r="J92" s="27">
        <f>J90+J91</f>
        <v>18.975</v>
      </c>
      <c r="K92" s="26">
        <v>10</v>
      </c>
      <c r="L92" s="27">
        <f>L90+L91</f>
        <v>18.75</v>
      </c>
      <c r="M92" s="28">
        <v>35</v>
      </c>
      <c r="N92" s="24"/>
      <c r="O92" s="25"/>
    </row>
    <row r="93" ht="12.75" customHeight="1">
      <c r="A93" s="20">
        <v>31</v>
      </c>
      <c r="B93" t="s" s="33">
        <v>127</v>
      </c>
      <c r="C93" t="s" s="33">
        <v>63</v>
      </c>
      <c r="D93" s="21"/>
      <c r="E93" s="23">
        <v>22</v>
      </c>
      <c r="F93" s="24">
        <v>8.6</v>
      </c>
      <c r="G93" s="23">
        <v>21</v>
      </c>
      <c r="H93" s="24">
        <v>8.225</v>
      </c>
      <c r="I93" s="23">
        <v>30</v>
      </c>
      <c r="J93" s="24">
        <v>7.95</v>
      </c>
      <c r="K93" s="23">
        <v>13</v>
      </c>
      <c r="L93" s="24">
        <v>8.574999999999999</v>
      </c>
      <c r="M93" s="24">
        <f>F93+H93+J93+L93</f>
        <v>33.34999999999999</v>
      </c>
      <c r="N93" s="24">
        <f>M93+M94</f>
        <v>73.55</v>
      </c>
      <c r="O93" s="30">
        <v>31</v>
      </c>
    </row>
    <row r="94" ht="12.75" customHeight="1">
      <c r="A94" s="20"/>
      <c r="B94" s="34"/>
      <c r="C94" s="34"/>
      <c r="D94" s="21"/>
      <c r="E94" s="23">
        <v>10</v>
      </c>
      <c r="F94" s="24">
        <v>12.45</v>
      </c>
      <c r="G94" s="23">
        <v>10</v>
      </c>
      <c r="H94" s="24">
        <v>10</v>
      </c>
      <c r="I94" s="23">
        <v>34</v>
      </c>
      <c r="J94" s="24">
        <v>8.949999999999999</v>
      </c>
      <c r="K94" s="23">
        <v>28</v>
      </c>
      <c r="L94" s="24">
        <v>8.800000000000001</v>
      </c>
      <c r="M94" s="24">
        <f>F94+H94+J94+L94</f>
        <v>40.2</v>
      </c>
      <c r="N94" s="24"/>
      <c r="O94" s="25"/>
    </row>
    <row r="95" ht="12.75" customHeight="1">
      <c r="A95" s="20"/>
      <c r="B95" s="34"/>
      <c r="C95" s="34"/>
      <c r="D95" s="21"/>
      <c r="E95" s="26">
        <v>20</v>
      </c>
      <c r="F95" s="27">
        <f>F93+F94</f>
        <v>21.05</v>
      </c>
      <c r="G95" s="26">
        <v>18</v>
      </c>
      <c r="H95" s="27">
        <f>H93+H94</f>
        <v>18.225</v>
      </c>
      <c r="I95" s="26">
        <v>52</v>
      </c>
      <c r="J95" s="27">
        <f>J93+J94</f>
        <v>16.9</v>
      </c>
      <c r="K95" s="26">
        <v>36</v>
      </c>
      <c r="L95" s="27">
        <f>L93+L94</f>
        <v>17.375</v>
      </c>
      <c r="M95" s="28">
        <v>36</v>
      </c>
      <c r="N95" s="24"/>
      <c r="O95" s="25"/>
    </row>
    <row r="96" ht="12.75" customHeight="1">
      <c r="A96" s="20">
        <v>32</v>
      </c>
      <c r="B96" t="s" s="29">
        <v>128</v>
      </c>
      <c r="C96" t="s" s="29">
        <v>129</v>
      </c>
      <c r="D96" s="22"/>
      <c r="E96" s="23">
        <v>13</v>
      </c>
      <c r="F96" s="24">
        <v>8.925000000000001</v>
      </c>
      <c r="G96" s="23">
        <v>18</v>
      </c>
      <c r="H96" s="24">
        <v>8.35</v>
      </c>
      <c r="I96" s="23">
        <v>19</v>
      </c>
      <c r="J96" s="24">
        <v>8.475</v>
      </c>
      <c r="K96" s="23">
        <v>17</v>
      </c>
      <c r="L96" s="24">
        <v>8.475</v>
      </c>
      <c r="M96" s="24">
        <f>F96+H96+J96+L96</f>
        <v>34.225</v>
      </c>
      <c r="N96" s="24">
        <f>M96+M97</f>
        <v>73.075</v>
      </c>
      <c r="O96" s="30">
        <v>32</v>
      </c>
    </row>
    <row r="97" ht="12.75" customHeight="1">
      <c r="A97" s="20"/>
      <c r="B97" s="22"/>
      <c r="C97" s="22"/>
      <c r="D97" s="21"/>
      <c r="E97" s="23">
        <v>16</v>
      </c>
      <c r="F97" s="24">
        <v>12.2</v>
      </c>
      <c r="G97" s="23">
        <v>28</v>
      </c>
      <c r="H97" s="24">
        <v>8.4</v>
      </c>
      <c r="I97" s="23">
        <v>31</v>
      </c>
      <c r="J97" s="24">
        <v>9.050000000000001</v>
      </c>
      <c r="K97" s="23">
        <v>23</v>
      </c>
      <c r="L97" s="24">
        <v>9.199999999999999</v>
      </c>
      <c r="M97" s="24">
        <f>F97+H97+J97+L97</f>
        <v>38.85</v>
      </c>
      <c r="N97" s="24"/>
      <c r="O97" s="25"/>
    </row>
    <row r="98" ht="12.75" customHeight="1">
      <c r="A98" s="20"/>
      <c r="B98" s="22"/>
      <c r="C98" s="22"/>
      <c r="D98" s="21"/>
      <c r="E98" s="26">
        <v>17</v>
      </c>
      <c r="F98" s="27">
        <f>F96+F97</f>
        <v>21.125</v>
      </c>
      <c r="G98" s="26">
        <v>35</v>
      </c>
      <c r="H98" s="27">
        <f>H96+H97</f>
        <v>16.75</v>
      </c>
      <c r="I98" s="26">
        <v>33</v>
      </c>
      <c r="J98" s="27">
        <f>J96+J97</f>
        <v>17.525</v>
      </c>
      <c r="K98" s="26">
        <v>31</v>
      </c>
      <c r="L98" s="27">
        <f>L96+L97</f>
        <v>17.675</v>
      </c>
      <c r="M98" s="28">
        <v>30</v>
      </c>
      <c r="N98" s="24"/>
      <c r="O98" s="25"/>
    </row>
    <row r="99" ht="12.75" customHeight="1">
      <c r="A99" s="20">
        <v>33</v>
      </c>
      <c r="B99" t="s" s="29">
        <v>130</v>
      </c>
      <c r="C99" t="s" s="33">
        <v>131</v>
      </c>
      <c r="D99" s="21"/>
      <c r="E99" s="23">
        <v>20</v>
      </c>
      <c r="F99" s="24">
        <v>8.65</v>
      </c>
      <c r="G99" s="23">
        <v>16</v>
      </c>
      <c r="H99" s="24">
        <v>8.5</v>
      </c>
      <c r="I99" s="23">
        <v>43</v>
      </c>
      <c r="J99" s="24">
        <v>7.05</v>
      </c>
      <c r="K99" s="23">
        <v>28</v>
      </c>
      <c r="L99" s="24">
        <v>8.050000000000001</v>
      </c>
      <c r="M99" s="24">
        <f>F99+H99+J99+L99</f>
        <v>32.25</v>
      </c>
      <c r="N99" s="24">
        <f>M99+M100</f>
        <v>72.95</v>
      </c>
      <c r="O99" s="30">
        <v>33</v>
      </c>
    </row>
    <row r="100" ht="12.75" customHeight="1">
      <c r="A100" s="20"/>
      <c r="B100" s="22"/>
      <c r="C100" s="34"/>
      <c r="D100" s="21"/>
      <c r="E100" s="23">
        <v>19</v>
      </c>
      <c r="F100" s="24">
        <v>12.05</v>
      </c>
      <c r="G100" s="23">
        <v>13</v>
      </c>
      <c r="H100" s="24">
        <v>9.800000000000001</v>
      </c>
      <c r="I100" s="23">
        <v>31</v>
      </c>
      <c r="J100" s="24">
        <v>9.050000000000001</v>
      </c>
      <c r="K100" s="23">
        <v>13</v>
      </c>
      <c r="L100" s="24">
        <v>9.800000000000001</v>
      </c>
      <c r="M100" s="24">
        <f>F100+H100+J100+L100</f>
        <v>40.7</v>
      </c>
      <c r="N100" s="24"/>
      <c r="O100" s="25"/>
    </row>
    <row r="101" ht="12.75" customHeight="1">
      <c r="A101" s="20"/>
      <c r="B101" s="22"/>
      <c r="C101" s="34"/>
      <c r="D101" s="21"/>
      <c r="E101" s="26">
        <v>25</v>
      </c>
      <c r="F101" s="27">
        <f>F99+F100</f>
        <v>20.7</v>
      </c>
      <c r="G101" s="26">
        <v>15</v>
      </c>
      <c r="H101" s="27">
        <f>H99+H100</f>
        <v>18.3</v>
      </c>
      <c r="I101" s="26">
        <v>46</v>
      </c>
      <c r="J101" s="27">
        <f>J99+J100</f>
        <v>16.1</v>
      </c>
      <c r="K101" s="26">
        <v>27</v>
      </c>
      <c r="L101" s="27">
        <f>L99+L100</f>
        <v>17.85</v>
      </c>
      <c r="M101" s="28">
        <v>49</v>
      </c>
      <c r="N101" s="24"/>
      <c r="O101" s="25"/>
    </row>
    <row r="102" ht="12.75" customHeight="1">
      <c r="A102" s="20">
        <v>34</v>
      </c>
      <c r="B102" t="s" s="33">
        <v>132</v>
      </c>
      <c r="C102" t="s" s="41">
        <v>133</v>
      </c>
      <c r="D102" s="21"/>
      <c r="E102" s="23">
        <v>4</v>
      </c>
      <c r="F102" s="24">
        <v>9.199999999999999</v>
      </c>
      <c r="G102" s="23">
        <v>25</v>
      </c>
      <c r="H102" s="24">
        <v>7.9</v>
      </c>
      <c r="I102" s="23">
        <v>40</v>
      </c>
      <c r="J102" s="24">
        <v>7.275</v>
      </c>
      <c r="K102" s="23">
        <v>14</v>
      </c>
      <c r="L102" s="24">
        <v>8.550000000000001</v>
      </c>
      <c r="M102" s="24">
        <f>F102+H102+J102+L102</f>
        <v>32.925</v>
      </c>
      <c r="N102" s="24">
        <f>M102+M103</f>
        <v>72.8</v>
      </c>
      <c r="O102" s="30">
        <v>34</v>
      </c>
    </row>
    <row r="103" ht="12.75" customHeight="1">
      <c r="A103" s="20"/>
      <c r="B103" s="34"/>
      <c r="C103" s="40"/>
      <c r="D103" s="21"/>
      <c r="E103" s="23">
        <v>23</v>
      </c>
      <c r="F103" s="24">
        <v>11.4</v>
      </c>
      <c r="G103" s="23">
        <v>7</v>
      </c>
      <c r="H103" s="24">
        <v>10.15</v>
      </c>
      <c r="I103" s="23">
        <v>29</v>
      </c>
      <c r="J103" s="24">
        <v>9.125</v>
      </c>
      <c r="K103" s="23">
        <v>23</v>
      </c>
      <c r="L103" s="24">
        <v>9.199999999999999</v>
      </c>
      <c r="M103" s="24">
        <f>F103+H103+J103+L103</f>
        <v>39.875</v>
      </c>
      <c r="N103" s="24"/>
      <c r="O103" s="25"/>
    </row>
    <row r="104" ht="12.75" customHeight="1">
      <c r="A104" s="20"/>
      <c r="B104" s="34"/>
      <c r="C104" s="40"/>
      <c r="D104" s="21"/>
      <c r="E104" s="26">
        <v>26</v>
      </c>
      <c r="F104" s="27">
        <f>F102+F103</f>
        <v>20.6</v>
      </c>
      <c r="G104" s="26">
        <v>19</v>
      </c>
      <c r="H104" s="27">
        <f>H102+H103</f>
        <v>18.05</v>
      </c>
      <c r="I104" s="26">
        <v>43</v>
      </c>
      <c r="J104" s="27">
        <f>J102+J103</f>
        <v>16.4</v>
      </c>
      <c r="K104" s="26">
        <v>29</v>
      </c>
      <c r="L104" s="27">
        <f>L102+L103</f>
        <v>17.75</v>
      </c>
      <c r="M104" s="28">
        <v>32</v>
      </c>
      <c r="N104" s="24"/>
      <c r="O104" s="25"/>
    </row>
    <row r="105" ht="12.75" customHeight="1">
      <c r="A105" s="20">
        <v>35</v>
      </c>
      <c r="B105" t="s" s="29">
        <v>134</v>
      </c>
      <c r="C105" t="s" s="33">
        <v>79</v>
      </c>
      <c r="D105" s="21"/>
      <c r="E105" s="23">
        <v>11</v>
      </c>
      <c r="F105" s="24">
        <v>8.975</v>
      </c>
      <c r="G105" s="23">
        <v>28</v>
      </c>
      <c r="H105" s="24">
        <v>7.7</v>
      </c>
      <c r="I105" s="23">
        <v>10</v>
      </c>
      <c r="J105" s="24">
        <v>8.75</v>
      </c>
      <c r="K105" s="23">
        <v>21</v>
      </c>
      <c r="L105" s="24">
        <v>8.300000000000001</v>
      </c>
      <c r="M105" s="24">
        <f>F105+H105+J105+L105</f>
        <v>33.725</v>
      </c>
      <c r="N105" s="24">
        <f>M105+M106</f>
        <v>72.75</v>
      </c>
      <c r="O105" s="30">
        <v>35</v>
      </c>
    </row>
    <row r="106" ht="12.75" customHeight="1">
      <c r="A106" s="20"/>
      <c r="B106" s="22"/>
      <c r="C106" s="34"/>
      <c r="D106" s="21"/>
      <c r="E106" s="23">
        <v>27</v>
      </c>
      <c r="F106" s="24">
        <v>11.175</v>
      </c>
      <c r="G106" s="23">
        <v>20</v>
      </c>
      <c r="H106" s="24">
        <v>9.4</v>
      </c>
      <c r="I106" s="23">
        <v>26</v>
      </c>
      <c r="J106" s="24">
        <v>9.25</v>
      </c>
      <c r="K106" s="23">
        <v>23</v>
      </c>
      <c r="L106" s="24">
        <v>9.199999999999999</v>
      </c>
      <c r="M106" s="24">
        <f>F106+H106+J106+L106</f>
        <v>39.02500000000001</v>
      </c>
      <c r="N106" s="24"/>
      <c r="O106" s="25"/>
    </row>
    <row r="107" ht="12.75" customHeight="1">
      <c r="A107" s="20"/>
      <c r="B107" s="22"/>
      <c r="C107" s="34"/>
      <c r="D107" s="21"/>
      <c r="E107" s="26">
        <v>31</v>
      </c>
      <c r="F107" s="27">
        <f>F105+F106</f>
        <v>20.15</v>
      </c>
      <c r="G107" s="26">
        <v>32</v>
      </c>
      <c r="H107" s="27">
        <f>H105+H106</f>
        <v>17.1</v>
      </c>
      <c r="I107" s="26">
        <v>24</v>
      </c>
      <c r="J107" s="27">
        <f>J105+J106</f>
        <v>18</v>
      </c>
      <c r="K107" s="26">
        <v>35</v>
      </c>
      <c r="L107" s="27">
        <f>L105+L106</f>
        <v>17.5</v>
      </c>
      <c r="M107" s="28">
        <v>45</v>
      </c>
      <c r="N107" s="24"/>
      <c r="O107" s="25"/>
    </row>
    <row r="108" ht="12.75" customHeight="1">
      <c r="A108" s="20">
        <v>36</v>
      </c>
      <c r="B108" t="s" s="29">
        <v>135</v>
      </c>
      <c r="C108" t="s" s="29">
        <v>136</v>
      </c>
      <c r="D108" s="21"/>
      <c r="E108" s="23">
        <v>32</v>
      </c>
      <c r="F108" s="24">
        <v>8.199999999999999</v>
      </c>
      <c r="G108" s="23">
        <v>20</v>
      </c>
      <c r="H108" s="24">
        <v>8.25</v>
      </c>
      <c r="I108" s="23">
        <v>32</v>
      </c>
      <c r="J108" s="24">
        <v>7.7</v>
      </c>
      <c r="K108" s="23">
        <v>13</v>
      </c>
      <c r="L108" s="24">
        <v>8.574999999999999</v>
      </c>
      <c r="M108" s="24">
        <f>F108+H108+J108+L108</f>
        <v>32.72499999999999</v>
      </c>
      <c r="N108" s="24">
        <f>M108+M109</f>
        <v>72.625</v>
      </c>
      <c r="O108" s="30">
        <v>36</v>
      </c>
    </row>
    <row r="109" ht="12.75" customHeight="1">
      <c r="A109" s="20"/>
      <c r="B109" s="22"/>
      <c r="C109" s="22"/>
      <c r="D109" s="21"/>
      <c r="E109" s="23">
        <v>33</v>
      </c>
      <c r="F109" s="24">
        <v>10.75</v>
      </c>
      <c r="G109" s="23">
        <v>15</v>
      </c>
      <c r="H109" s="24">
        <v>9.699999999999999</v>
      </c>
      <c r="I109" s="23">
        <v>16</v>
      </c>
      <c r="J109" s="24">
        <v>9.949999999999999</v>
      </c>
      <c r="K109" s="23">
        <v>18</v>
      </c>
      <c r="L109" s="24">
        <v>9.5</v>
      </c>
      <c r="M109" s="24">
        <f>F109+H109+J109+L109</f>
        <v>39.9</v>
      </c>
      <c r="N109" s="24"/>
      <c r="O109" s="25"/>
    </row>
    <row r="110" ht="12.75" customHeight="1">
      <c r="A110" s="20"/>
      <c r="B110" s="22"/>
      <c r="C110" s="22"/>
      <c r="D110" s="21"/>
      <c r="E110" s="26">
        <v>44</v>
      </c>
      <c r="F110" s="27">
        <f>F108+F109</f>
        <v>18.95</v>
      </c>
      <c r="G110" s="26">
        <v>23</v>
      </c>
      <c r="H110" s="27">
        <f>SUM(H108:H109)</f>
        <v>17.95</v>
      </c>
      <c r="I110" s="26">
        <v>32</v>
      </c>
      <c r="J110" s="27">
        <f>J108+J109</f>
        <v>17.65</v>
      </c>
      <c r="K110" s="26">
        <v>21</v>
      </c>
      <c r="L110" s="27">
        <f>L108+L109</f>
        <v>18.075</v>
      </c>
      <c r="M110" s="28">
        <v>40</v>
      </c>
      <c r="N110" s="24"/>
      <c r="O110" s="25"/>
    </row>
    <row r="111" ht="12.75" customHeight="1">
      <c r="A111" s="20">
        <v>37</v>
      </c>
      <c r="B111" t="s" s="32">
        <v>137</v>
      </c>
      <c r="C111" t="s" s="33">
        <v>138</v>
      </c>
      <c r="D111" s="21"/>
      <c r="E111" s="23">
        <v>23</v>
      </c>
      <c r="F111" s="24">
        <v>8.574999999999999</v>
      </c>
      <c r="G111" s="23">
        <v>27</v>
      </c>
      <c r="H111" s="24">
        <v>7.8</v>
      </c>
      <c r="I111" s="23">
        <v>27</v>
      </c>
      <c r="J111" s="24">
        <v>8.199999999999999</v>
      </c>
      <c r="K111" s="23">
        <v>20</v>
      </c>
      <c r="L111" s="24">
        <v>8.4</v>
      </c>
      <c r="M111" s="24">
        <f>F111+H111+J111+L111</f>
        <v>32.975</v>
      </c>
      <c r="N111" s="24">
        <f>M111+M112</f>
        <v>72.52500000000001</v>
      </c>
      <c r="O111" s="30">
        <v>37</v>
      </c>
    </row>
    <row r="112" ht="12.75" customHeight="1">
      <c r="A112" s="20"/>
      <c r="B112" s="31"/>
      <c r="C112" s="34"/>
      <c r="D112" s="21"/>
      <c r="E112" s="23">
        <v>29</v>
      </c>
      <c r="F112" s="24">
        <v>11.1</v>
      </c>
      <c r="G112" s="23">
        <v>15</v>
      </c>
      <c r="H112" s="24">
        <v>9.699999999999999</v>
      </c>
      <c r="I112" s="23">
        <v>23</v>
      </c>
      <c r="J112" s="24">
        <v>9.550000000000001</v>
      </c>
      <c r="K112" s="23">
        <v>23</v>
      </c>
      <c r="L112" s="24">
        <v>9.199999999999999</v>
      </c>
      <c r="M112" s="24">
        <f>F112+H112+J112+L112</f>
        <v>39.55</v>
      </c>
      <c r="N112" s="24"/>
      <c r="O112" s="25"/>
    </row>
    <row r="113" ht="12.75" customHeight="1">
      <c r="A113" s="20"/>
      <c r="B113" s="31"/>
      <c r="C113" s="34"/>
      <c r="D113" s="21"/>
      <c r="E113" s="26">
        <v>35</v>
      </c>
      <c r="F113" s="27">
        <f>F111+F112</f>
        <v>19.675</v>
      </c>
      <c r="G113" s="26">
        <v>29</v>
      </c>
      <c r="H113" s="27">
        <f>H111+H112</f>
        <v>17.5</v>
      </c>
      <c r="I113" s="26">
        <v>30</v>
      </c>
      <c r="J113" s="27">
        <f>J111+J112</f>
        <v>17.75</v>
      </c>
      <c r="K113" s="26">
        <v>33</v>
      </c>
      <c r="L113" s="27">
        <f>L111+L112</f>
        <v>17.6</v>
      </c>
      <c r="M113" s="28">
        <v>43</v>
      </c>
      <c r="N113" s="24"/>
      <c r="O113" s="25"/>
    </row>
    <row r="114" ht="12.75" customHeight="1">
      <c r="A114" s="20">
        <v>38</v>
      </c>
      <c r="B114" t="s" s="29">
        <v>139</v>
      </c>
      <c r="C114" t="s" s="29">
        <v>98</v>
      </c>
      <c r="D114" s="21"/>
      <c r="E114" s="23"/>
      <c r="F114" s="24">
        <v>8.925000000000001</v>
      </c>
      <c r="G114" s="23"/>
      <c r="H114" s="24">
        <v>7.65</v>
      </c>
      <c r="I114" s="23"/>
      <c r="J114" s="24">
        <v>8.25</v>
      </c>
      <c r="K114" s="23"/>
      <c r="L114" s="24">
        <v>8.4</v>
      </c>
      <c r="M114" s="24">
        <f>F114+H114+J114+L114</f>
        <v>33.225</v>
      </c>
      <c r="N114" s="24">
        <f>M114+M115</f>
        <v>72.52500000000001</v>
      </c>
      <c r="O114" s="30">
        <v>38</v>
      </c>
    </row>
    <row r="115" ht="12.75" customHeight="1">
      <c r="A115" s="20"/>
      <c r="B115" s="22"/>
      <c r="C115" s="22"/>
      <c r="D115" s="21"/>
      <c r="E115" s="23"/>
      <c r="F115" s="24">
        <v>11.25</v>
      </c>
      <c r="G115" s="23"/>
      <c r="H115" s="24">
        <v>8.5</v>
      </c>
      <c r="I115" s="23"/>
      <c r="J115" s="24">
        <v>9.949999999999999</v>
      </c>
      <c r="K115" s="23"/>
      <c r="L115" s="24">
        <v>9.6</v>
      </c>
      <c r="M115" s="24">
        <f>F115+H115+J115+L115</f>
        <v>39.3</v>
      </c>
      <c r="N115" s="24"/>
      <c r="O115" s="25"/>
    </row>
    <row r="116" ht="12.75" customHeight="1">
      <c r="A116" s="20"/>
      <c r="B116" s="22"/>
      <c r="C116" s="22"/>
      <c r="D116" s="21"/>
      <c r="E116" s="26"/>
      <c r="F116" s="27">
        <f>F114+F115</f>
        <v>20.175</v>
      </c>
      <c r="G116" s="26"/>
      <c r="H116" s="27">
        <f>H114+H115</f>
        <v>16.15</v>
      </c>
      <c r="I116" s="26"/>
      <c r="J116" s="27">
        <f>J114+J115</f>
        <v>18.2</v>
      </c>
      <c r="K116" s="26"/>
      <c r="L116" s="27">
        <f>L114+L115</f>
        <v>18</v>
      </c>
      <c r="M116" s="28"/>
      <c r="N116" s="24"/>
      <c r="O116" s="25"/>
    </row>
    <row r="117" ht="12.75" customHeight="1">
      <c r="A117" s="20">
        <v>39</v>
      </c>
      <c r="B117" t="s" s="29">
        <v>140</v>
      </c>
      <c r="C117" t="s" s="32">
        <v>141</v>
      </c>
      <c r="D117" s="21"/>
      <c r="E117" s="23">
        <v>15</v>
      </c>
      <c r="F117" s="24">
        <v>8.85</v>
      </c>
      <c r="G117" s="23">
        <v>25</v>
      </c>
      <c r="H117" s="24">
        <v>7.9</v>
      </c>
      <c r="I117" s="23">
        <v>39</v>
      </c>
      <c r="J117" s="24">
        <v>7.35</v>
      </c>
      <c r="K117" s="23">
        <v>31</v>
      </c>
      <c r="L117" s="24">
        <v>7.95</v>
      </c>
      <c r="M117" s="24">
        <f>F117+H117+J117+L117</f>
        <v>32.05</v>
      </c>
      <c r="N117" s="24">
        <f>M117+M118</f>
        <v>72</v>
      </c>
      <c r="O117" s="30">
        <v>39</v>
      </c>
    </row>
    <row r="118" ht="12.75" customHeight="1">
      <c r="A118" s="20"/>
      <c r="B118" s="22"/>
      <c r="C118" s="31"/>
      <c r="D118" s="21"/>
      <c r="E118" s="23">
        <v>15</v>
      </c>
      <c r="F118" s="24">
        <v>12.225</v>
      </c>
      <c r="G118" s="23">
        <v>24</v>
      </c>
      <c r="H118" s="24">
        <v>8.800000000000001</v>
      </c>
      <c r="I118" s="23">
        <v>27</v>
      </c>
      <c r="J118" s="24">
        <v>9.225</v>
      </c>
      <c r="K118" s="23">
        <v>15</v>
      </c>
      <c r="L118" s="24">
        <v>9.699999999999999</v>
      </c>
      <c r="M118" s="24">
        <f>F118+H118+J118+L118</f>
        <v>39.95</v>
      </c>
      <c r="N118" s="24"/>
      <c r="O118" s="25"/>
    </row>
    <row r="119" ht="12.75" customHeight="1">
      <c r="A119" s="20"/>
      <c r="B119" s="22"/>
      <c r="C119" s="31"/>
      <c r="D119" s="21"/>
      <c r="E119" s="26">
        <v>19</v>
      </c>
      <c r="F119" s="27">
        <f>F117+F118</f>
        <v>21.075</v>
      </c>
      <c r="G119" s="26">
        <v>36</v>
      </c>
      <c r="H119" s="27">
        <v>0</v>
      </c>
      <c r="I119" s="26">
        <v>42</v>
      </c>
      <c r="J119" s="27">
        <f>J117+J118</f>
        <v>16.575</v>
      </c>
      <c r="K119" s="26">
        <v>32</v>
      </c>
      <c r="L119" s="27">
        <f>L117+L118</f>
        <v>17.65</v>
      </c>
      <c r="M119" s="28">
        <v>51</v>
      </c>
      <c r="N119" s="24"/>
      <c r="O119" s="25"/>
    </row>
    <row r="120" ht="12.75" customHeight="1">
      <c r="A120" s="20">
        <v>40</v>
      </c>
      <c r="B120" t="s" s="33">
        <v>142</v>
      </c>
      <c r="C120" t="s" s="29">
        <v>143</v>
      </c>
      <c r="D120" s="21"/>
      <c r="E120" s="23">
        <v>32</v>
      </c>
      <c r="F120" s="24">
        <v>8.550000000000001</v>
      </c>
      <c r="G120" s="23">
        <v>32</v>
      </c>
      <c r="H120" s="24">
        <v>9.050000000000001</v>
      </c>
      <c r="I120" s="23">
        <v>37</v>
      </c>
      <c r="J120" s="24">
        <v>8.35</v>
      </c>
      <c r="K120" s="23">
        <v>32</v>
      </c>
      <c r="L120" s="24">
        <v>8.300000000000001</v>
      </c>
      <c r="M120" s="24">
        <v>34.25</v>
      </c>
      <c r="N120" s="24">
        <f>M120+M121</f>
        <v>72</v>
      </c>
      <c r="O120" s="30">
        <v>40</v>
      </c>
    </row>
    <row r="121" ht="12.75" customHeight="1">
      <c r="A121" s="20"/>
      <c r="B121" s="34"/>
      <c r="C121" s="22"/>
      <c r="D121" s="21"/>
      <c r="E121" s="23">
        <v>28</v>
      </c>
      <c r="F121" s="24">
        <v>10.65</v>
      </c>
      <c r="G121" s="23">
        <v>24</v>
      </c>
      <c r="H121" s="24">
        <v>8.5</v>
      </c>
      <c r="I121" s="23">
        <v>30</v>
      </c>
      <c r="J121" s="24">
        <v>9</v>
      </c>
      <c r="K121" s="23">
        <v>28</v>
      </c>
      <c r="L121" s="24">
        <v>9.6</v>
      </c>
      <c r="M121" s="24">
        <f>F121+H121+J121+L121</f>
        <v>37.75</v>
      </c>
      <c r="N121" s="24"/>
      <c r="O121" s="25"/>
    </row>
    <row r="122" ht="12.75" customHeight="1">
      <c r="A122" s="20"/>
      <c r="B122" s="34"/>
      <c r="C122" s="22"/>
      <c r="D122" s="21"/>
      <c r="E122" s="26">
        <v>39</v>
      </c>
      <c r="F122" s="27">
        <f>F120+F121</f>
        <v>19.2</v>
      </c>
      <c r="G122" s="26">
        <v>39</v>
      </c>
      <c r="H122" s="27">
        <f>H120+H121</f>
        <v>17.55</v>
      </c>
      <c r="I122" s="26">
        <v>41</v>
      </c>
      <c r="J122" s="27">
        <f>J120+J121</f>
        <v>17.35</v>
      </c>
      <c r="K122" s="26">
        <v>42</v>
      </c>
      <c r="L122" s="27">
        <f>L120+L121</f>
        <v>17.9</v>
      </c>
      <c r="M122" s="28"/>
      <c r="N122" s="24"/>
      <c r="O122" s="25"/>
    </row>
    <row r="123" ht="12.75" customHeight="1">
      <c r="A123" s="20">
        <v>41</v>
      </c>
      <c r="B123" t="s" s="33">
        <v>144</v>
      </c>
      <c r="C123" t="s" s="33">
        <v>90</v>
      </c>
      <c r="D123" s="34"/>
      <c r="E123" s="23">
        <v>21</v>
      </c>
      <c r="F123" s="24">
        <v>8.625</v>
      </c>
      <c r="G123" s="23">
        <v>15</v>
      </c>
      <c r="H123" s="24">
        <v>8.550000000000001</v>
      </c>
      <c r="I123" s="23">
        <v>16</v>
      </c>
      <c r="J123" s="24">
        <v>8.574999999999999</v>
      </c>
      <c r="K123" s="23">
        <v>24</v>
      </c>
      <c r="L123" s="24">
        <v>8.15</v>
      </c>
      <c r="M123" s="24">
        <f>F123+H123+J123+L123</f>
        <v>33.9</v>
      </c>
      <c r="N123" s="24">
        <f>M123+M124</f>
        <v>71.69999999999999</v>
      </c>
      <c r="O123" s="30">
        <v>41</v>
      </c>
    </row>
    <row r="124" ht="12.75" customHeight="1">
      <c r="A124" s="20"/>
      <c r="B124" s="34"/>
      <c r="C124" s="34"/>
      <c r="D124" s="34"/>
      <c r="E124" s="23">
        <v>39</v>
      </c>
      <c r="F124" s="24">
        <v>9.699999999999999</v>
      </c>
      <c r="G124" s="23">
        <v>15</v>
      </c>
      <c r="H124" s="24">
        <v>9.699999999999999</v>
      </c>
      <c r="I124" s="23">
        <v>38</v>
      </c>
      <c r="J124" s="24">
        <v>8.5</v>
      </c>
      <c r="K124" s="23">
        <v>11</v>
      </c>
      <c r="L124" s="24">
        <v>9.9</v>
      </c>
      <c r="M124" s="24">
        <f>F124+H124+J124+L124</f>
        <v>37.8</v>
      </c>
      <c r="N124" s="24"/>
      <c r="O124" s="25"/>
    </row>
    <row r="125" ht="12.75" customHeight="1">
      <c r="A125" s="20"/>
      <c r="B125" s="34"/>
      <c r="C125" s="34"/>
      <c r="D125" s="34"/>
      <c r="E125" s="26">
        <v>47</v>
      </c>
      <c r="F125" s="27">
        <f>F123+F124</f>
        <v>18.325</v>
      </c>
      <c r="G125" s="26">
        <v>17</v>
      </c>
      <c r="H125" s="27">
        <f>H123+H124</f>
        <v>18.25</v>
      </c>
      <c r="I125" s="26">
        <v>37</v>
      </c>
      <c r="J125" s="27">
        <f>J123+J124</f>
        <v>17.075</v>
      </c>
      <c r="K125" s="26">
        <v>22</v>
      </c>
      <c r="L125" s="27">
        <f>L123+L124</f>
        <v>18.05</v>
      </c>
      <c r="M125" s="28">
        <v>50</v>
      </c>
      <c r="N125" s="24"/>
      <c r="O125" s="25"/>
    </row>
    <row r="126" ht="12.75" customHeight="1">
      <c r="A126" s="20">
        <v>42</v>
      </c>
      <c r="B126" t="s" s="33">
        <v>145</v>
      </c>
      <c r="C126" t="s" s="33">
        <v>79</v>
      </c>
      <c r="D126" s="34"/>
      <c r="E126" s="23">
        <v>27</v>
      </c>
      <c r="F126" s="24">
        <v>8.449999999999999</v>
      </c>
      <c r="G126" s="23">
        <v>30</v>
      </c>
      <c r="H126" s="24">
        <v>7.6</v>
      </c>
      <c r="I126" s="23">
        <v>11</v>
      </c>
      <c r="J126" s="24">
        <v>8.725</v>
      </c>
      <c r="K126" s="23">
        <v>29</v>
      </c>
      <c r="L126" s="24">
        <v>8.025</v>
      </c>
      <c r="M126" s="24">
        <f>F126+H126+J126+L126</f>
        <v>32.8</v>
      </c>
      <c r="N126" s="24">
        <f>M126+M127</f>
        <v>71.65000000000001</v>
      </c>
      <c r="O126" s="30">
        <v>42</v>
      </c>
    </row>
    <row r="127" ht="12.75" customHeight="1">
      <c r="A127" s="20"/>
      <c r="B127" s="34"/>
      <c r="C127" s="34"/>
      <c r="D127" s="34"/>
      <c r="E127" s="23">
        <v>32</v>
      </c>
      <c r="F127" s="24">
        <v>10.8</v>
      </c>
      <c r="G127" s="23">
        <v>19</v>
      </c>
      <c r="H127" s="24">
        <v>9.449999999999999</v>
      </c>
      <c r="I127" s="23">
        <v>26</v>
      </c>
      <c r="J127" s="24">
        <v>9.25</v>
      </c>
      <c r="K127" s="23">
        <v>20</v>
      </c>
      <c r="L127" s="24">
        <v>9.35</v>
      </c>
      <c r="M127" s="24">
        <f>F127+H127+J127+L127</f>
        <v>38.85</v>
      </c>
      <c r="N127" s="24"/>
      <c r="O127" s="25"/>
    </row>
    <row r="128" ht="12.75" customHeight="1">
      <c r="A128" s="20"/>
      <c r="B128" s="34"/>
      <c r="C128" s="34"/>
      <c r="D128" s="34"/>
      <c r="E128" s="26">
        <v>40</v>
      </c>
      <c r="F128" s="27">
        <f>F126+F127</f>
        <v>19.25</v>
      </c>
      <c r="G128" s="26">
        <v>33</v>
      </c>
      <c r="H128" s="27">
        <f>H126+H127</f>
        <v>17.05</v>
      </c>
      <c r="I128" s="26">
        <v>25</v>
      </c>
      <c r="J128" s="27">
        <f>J126+J127</f>
        <v>17.975</v>
      </c>
      <c r="K128" s="26">
        <v>36</v>
      </c>
      <c r="L128" s="27">
        <f>L126+L127</f>
        <v>17.375</v>
      </c>
      <c r="M128" s="28"/>
      <c r="N128" s="24"/>
      <c r="O128" s="25"/>
    </row>
    <row r="129" ht="12.75" customHeight="1">
      <c r="A129" s="20">
        <v>43</v>
      </c>
      <c r="B129" t="s" s="29">
        <v>146</v>
      </c>
      <c r="C129" t="s" s="29">
        <v>136</v>
      </c>
      <c r="D129" s="34"/>
      <c r="E129" s="23">
        <v>19</v>
      </c>
      <c r="F129" s="24">
        <v>8.725</v>
      </c>
      <c r="G129" s="23">
        <v>27</v>
      </c>
      <c r="H129" s="24">
        <v>7.8</v>
      </c>
      <c r="I129" s="23">
        <v>36</v>
      </c>
      <c r="J129" s="24">
        <v>7.6</v>
      </c>
      <c r="K129" s="23">
        <v>17</v>
      </c>
      <c r="L129" s="24">
        <v>8.475</v>
      </c>
      <c r="M129" s="24">
        <f>F129+H129+J129+L129</f>
        <v>32.6</v>
      </c>
      <c r="N129" s="24">
        <f>M129+M130</f>
        <v>71.575</v>
      </c>
      <c r="O129" s="30">
        <v>43</v>
      </c>
    </row>
    <row r="130" ht="12.75" customHeight="1">
      <c r="A130" s="20"/>
      <c r="B130" s="22"/>
      <c r="C130" s="22"/>
      <c r="D130" s="34"/>
      <c r="E130" s="23">
        <v>29</v>
      </c>
      <c r="F130" s="24">
        <v>11.1</v>
      </c>
      <c r="G130" s="23">
        <v>26</v>
      </c>
      <c r="H130" s="24">
        <v>8.6</v>
      </c>
      <c r="I130" s="23">
        <v>19</v>
      </c>
      <c r="J130" s="24">
        <v>9.775</v>
      </c>
      <c r="K130" s="23">
        <v>18</v>
      </c>
      <c r="L130" s="24">
        <v>9.5</v>
      </c>
      <c r="M130" s="24">
        <f>F130+H130+J130+L130</f>
        <v>38.975</v>
      </c>
      <c r="N130" s="24"/>
      <c r="O130" s="25"/>
    </row>
    <row r="131" ht="12.75" customHeight="1">
      <c r="A131" s="20"/>
      <c r="B131" s="22"/>
      <c r="C131" s="22"/>
      <c r="D131" s="34"/>
      <c r="E131" s="26">
        <v>34</v>
      </c>
      <c r="F131" s="27">
        <f>F129+F130</f>
        <v>19.825</v>
      </c>
      <c r="G131" s="26">
        <v>38</v>
      </c>
      <c r="H131" s="27">
        <f>H129+H130</f>
        <v>16.4</v>
      </c>
      <c r="I131" s="26">
        <v>35</v>
      </c>
      <c r="J131" s="27">
        <f>J129+J130</f>
        <v>17.375</v>
      </c>
      <c r="K131" s="26">
        <v>24</v>
      </c>
      <c r="L131" s="27">
        <f>L129+L130</f>
        <v>17.975</v>
      </c>
      <c r="M131" s="28">
        <v>52</v>
      </c>
      <c r="N131" s="24"/>
      <c r="O131" s="25"/>
    </row>
    <row r="132" ht="12.75" customHeight="1">
      <c r="A132" s="20">
        <v>44</v>
      </c>
      <c r="B132" t="s" s="29">
        <v>147</v>
      </c>
      <c r="C132" t="s" s="29">
        <v>59</v>
      </c>
      <c r="D132" s="21"/>
      <c r="E132" s="23">
        <v>10</v>
      </c>
      <c r="F132" s="24">
        <v>9</v>
      </c>
      <c r="G132" s="23">
        <v>36</v>
      </c>
      <c r="H132" s="24">
        <v>7</v>
      </c>
      <c r="I132" s="23">
        <v>38</v>
      </c>
      <c r="J132" s="24">
        <v>7.475</v>
      </c>
      <c r="K132" s="23">
        <v>15</v>
      </c>
      <c r="L132" s="24">
        <v>8.525</v>
      </c>
      <c r="M132" s="24">
        <f>F132+H132+J132+L132</f>
        <v>32</v>
      </c>
      <c r="N132" s="24">
        <f>M132+M133</f>
        <v>71.05</v>
      </c>
      <c r="O132" s="30">
        <v>44</v>
      </c>
    </row>
    <row r="133" ht="12.75" customHeight="1">
      <c r="A133" s="20"/>
      <c r="B133" s="22"/>
      <c r="C133" s="22"/>
      <c r="D133" s="21"/>
      <c r="E133" s="23">
        <v>8</v>
      </c>
      <c r="F133" s="24">
        <v>12.5</v>
      </c>
      <c r="G133" s="23">
        <v>25</v>
      </c>
      <c r="H133" s="24">
        <v>8.65</v>
      </c>
      <c r="I133" s="23">
        <v>35</v>
      </c>
      <c r="J133" s="24">
        <v>8.9</v>
      </c>
      <c r="K133" s="23">
        <v>26</v>
      </c>
      <c r="L133" s="24">
        <v>9</v>
      </c>
      <c r="M133" s="24">
        <f>F133+H133+J133+L133</f>
        <v>39.05</v>
      </c>
      <c r="N133" s="24"/>
      <c r="O133" s="25"/>
    </row>
    <row r="134" ht="12.75" customHeight="1">
      <c r="A134" s="20"/>
      <c r="B134" s="22"/>
      <c r="C134" s="22"/>
      <c r="D134" s="21"/>
      <c r="E134" s="26">
        <v>5</v>
      </c>
      <c r="F134" s="27">
        <f>F132+F133</f>
        <v>21.5</v>
      </c>
      <c r="G134" s="26">
        <v>42</v>
      </c>
      <c r="H134" s="27">
        <f>H132+H133</f>
        <v>15.65</v>
      </c>
      <c r="I134" s="26">
        <v>44</v>
      </c>
      <c r="J134" s="27">
        <f>J132+J133</f>
        <v>16.375</v>
      </c>
      <c r="K134" s="26">
        <v>34</v>
      </c>
      <c r="L134" s="27">
        <f>L132+L133</f>
        <v>17.525</v>
      </c>
      <c r="M134" s="28"/>
      <c r="N134" s="24"/>
      <c r="O134" s="25"/>
    </row>
    <row r="135" ht="12.75" customHeight="1">
      <c r="A135" s="20">
        <v>45</v>
      </c>
      <c r="B135" t="s" s="33">
        <v>148</v>
      </c>
      <c r="C135" t="s" s="33">
        <v>105</v>
      </c>
      <c r="D135" s="21"/>
      <c r="E135" s="23">
        <v>26</v>
      </c>
      <c r="F135" s="24">
        <v>8.5</v>
      </c>
      <c r="G135" s="23">
        <v>25</v>
      </c>
      <c r="H135" s="24">
        <v>7.9</v>
      </c>
      <c r="I135" s="23">
        <v>29</v>
      </c>
      <c r="J135" s="24">
        <v>8.15</v>
      </c>
      <c r="K135" s="23">
        <v>30</v>
      </c>
      <c r="L135" s="24">
        <v>8</v>
      </c>
      <c r="M135" s="24">
        <f>F135+H135+J135+L135</f>
        <v>32.55</v>
      </c>
      <c r="N135" s="24">
        <f>M135+M136</f>
        <v>70.5</v>
      </c>
      <c r="O135" s="30">
        <v>45</v>
      </c>
    </row>
    <row r="136" ht="12.75" customHeight="1">
      <c r="A136" s="20"/>
      <c r="B136" s="34"/>
      <c r="C136" s="34"/>
      <c r="D136" s="21"/>
      <c r="E136" s="23">
        <v>30</v>
      </c>
      <c r="F136" s="24">
        <v>10.9</v>
      </c>
      <c r="G136" s="23">
        <v>22</v>
      </c>
      <c r="H136" s="24">
        <v>9.199999999999999</v>
      </c>
      <c r="I136" s="23">
        <v>20</v>
      </c>
      <c r="J136" s="24">
        <v>9.75</v>
      </c>
      <c r="K136" s="23">
        <v>30</v>
      </c>
      <c r="L136" s="24">
        <v>8.1</v>
      </c>
      <c r="M136" s="24">
        <f>F136+H136+J136+L136</f>
        <v>37.95</v>
      </c>
      <c r="N136" s="24"/>
      <c r="O136" s="25"/>
    </row>
    <row r="137" ht="25.5" customHeight="1">
      <c r="A137" s="20"/>
      <c r="B137" s="34"/>
      <c r="C137" s="34"/>
      <c r="D137" s="21"/>
      <c r="E137" s="26">
        <v>38</v>
      </c>
      <c r="F137" s="27">
        <f>F135+F136</f>
        <v>19.4</v>
      </c>
      <c r="G137" s="26">
        <v>32</v>
      </c>
      <c r="H137" s="27">
        <f>H135+H136</f>
        <v>17.1</v>
      </c>
      <c r="I137" s="26">
        <v>26</v>
      </c>
      <c r="J137" s="27">
        <f>J135+J136</f>
        <v>17.9</v>
      </c>
      <c r="K137" s="26">
        <v>45</v>
      </c>
      <c r="L137" s="27">
        <f>L135+L136</f>
        <v>16.1</v>
      </c>
      <c r="M137" s="28">
        <v>51</v>
      </c>
      <c r="N137" s="24"/>
      <c r="O137" s="25"/>
    </row>
    <row r="138" ht="12.75" customHeight="1">
      <c r="A138" s="20">
        <v>46</v>
      </c>
      <c r="B138" t="s" s="33">
        <v>149</v>
      </c>
      <c r="C138" t="s" s="33">
        <v>150</v>
      </c>
      <c r="D138" s="21"/>
      <c r="E138" s="23">
        <v>17</v>
      </c>
      <c r="F138" s="24">
        <v>8.800000000000001</v>
      </c>
      <c r="G138" s="23">
        <v>35</v>
      </c>
      <c r="H138" s="24">
        <v>7.15</v>
      </c>
      <c r="I138" s="23">
        <v>28</v>
      </c>
      <c r="J138" s="24">
        <v>8.175000000000001</v>
      </c>
      <c r="K138" s="23">
        <v>35</v>
      </c>
      <c r="L138" s="24">
        <v>7.5</v>
      </c>
      <c r="M138" s="24">
        <f>F138+H138+J138+L138</f>
        <v>31.625</v>
      </c>
      <c r="N138" s="24">
        <f>M138+M139</f>
        <v>70.09999999999999</v>
      </c>
      <c r="O138" s="30">
        <v>46</v>
      </c>
    </row>
    <row r="139" ht="12.75" customHeight="1">
      <c r="A139" s="20"/>
      <c r="B139" s="34"/>
      <c r="C139" s="34"/>
      <c r="D139" s="21"/>
      <c r="E139" s="23">
        <v>7</v>
      </c>
      <c r="F139" s="24">
        <v>12.525</v>
      </c>
      <c r="G139" s="23">
        <v>30</v>
      </c>
      <c r="H139" s="24">
        <v>8.199999999999999</v>
      </c>
      <c r="I139" s="23">
        <v>36</v>
      </c>
      <c r="J139" s="24">
        <v>8.85</v>
      </c>
      <c r="K139" s="23">
        <v>27</v>
      </c>
      <c r="L139" s="24">
        <v>8.9</v>
      </c>
      <c r="M139" s="24">
        <f>F139+H139+J139+L139</f>
        <v>38.475</v>
      </c>
      <c r="N139" s="24"/>
      <c r="O139" s="25"/>
    </row>
    <row r="140" ht="24" customHeight="1">
      <c r="A140" s="20"/>
      <c r="B140" s="34"/>
      <c r="C140" s="34"/>
      <c r="D140" s="21"/>
      <c r="E140" s="26">
        <v>11</v>
      </c>
      <c r="F140" s="27">
        <f>F138+F139</f>
        <v>21.325</v>
      </c>
      <c r="G140" s="26">
        <v>45</v>
      </c>
      <c r="H140" s="27">
        <f>H138+H139</f>
        <v>15.35</v>
      </c>
      <c r="I140" s="26">
        <v>38</v>
      </c>
      <c r="J140" s="27">
        <v>0</v>
      </c>
      <c r="K140" s="26">
        <v>44</v>
      </c>
      <c r="L140" s="27">
        <f>L138+L139</f>
        <v>16.4</v>
      </c>
      <c r="M140" s="28">
        <v>42</v>
      </c>
      <c r="N140" s="24"/>
      <c r="O140" s="25"/>
    </row>
    <row r="141" ht="12.75" customHeight="1">
      <c r="A141" s="20">
        <v>47</v>
      </c>
      <c r="B141" t="s" s="32">
        <v>151</v>
      </c>
      <c r="C141" t="s" s="29">
        <v>111</v>
      </c>
      <c r="D141" s="21"/>
      <c r="E141" s="23">
        <v>31</v>
      </c>
      <c r="F141" s="24">
        <v>8.300000000000001</v>
      </c>
      <c r="G141" s="23">
        <v>33</v>
      </c>
      <c r="H141" s="24">
        <v>7.3</v>
      </c>
      <c r="I141" s="23">
        <v>34</v>
      </c>
      <c r="J141" s="24">
        <v>7.65</v>
      </c>
      <c r="K141" s="23">
        <v>25</v>
      </c>
      <c r="L141" s="24">
        <v>8.125</v>
      </c>
      <c r="M141" s="24">
        <f>F141+H141+J141+L141</f>
        <v>31.375</v>
      </c>
      <c r="N141" s="24">
        <f>M141+M142</f>
        <v>69.425</v>
      </c>
      <c r="O141" s="30">
        <v>47</v>
      </c>
    </row>
    <row r="142" ht="12.75" customHeight="1">
      <c r="A142" s="20"/>
      <c r="B142" s="31"/>
      <c r="C142" s="22"/>
      <c r="D142" s="21"/>
      <c r="E142" s="23">
        <v>38</v>
      </c>
      <c r="F142" s="24">
        <v>10.4</v>
      </c>
      <c r="G142" s="23">
        <v>29</v>
      </c>
      <c r="H142" s="24">
        <v>8.25</v>
      </c>
      <c r="I142" s="23">
        <v>10</v>
      </c>
      <c r="J142" s="24">
        <v>10.2</v>
      </c>
      <c r="K142" s="23">
        <v>23</v>
      </c>
      <c r="L142" s="24">
        <v>9.199999999999999</v>
      </c>
      <c r="M142" s="24">
        <f>F142+H142+J142+L142</f>
        <v>38.05</v>
      </c>
      <c r="N142" s="24"/>
      <c r="O142" s="25"/>
    </row>
    <row r="143" ht="12.75" customHeight="1">
      <c r="A143" s="20"/>
      <c r="B143" s="31"/>
      <c r="C143" s="22"/>
      <c r="D143" s="21"/>
      <c r="E143" s="26">
        <v>46</v>
      </c>
      <c r="F143" s="27">
        <f>F141+F142</f>
        <v>18.7</v>
      </c>
      <c r="G143" s="26">
        <v>43</v>
      </c>
      <c r="H143" s="27">
        <f>H141+H142</f>
        <v>15.55</v>
      </c>
      <c r="I143" s="26">
        <v>28</v>
      </c>
      <c r="J143" s="27">
        <f>J141+J142</f>
        <v>17.85</v>
      </c>
      <c r="K143" s="26">
        <v>37</v>
      </c>
      <c r="L143" s="27">
        <f>L141+L142</f>
        <v>17.325</v>
      </c>
      <c r="M143" s="28"/>
      <c r="N143" s="24"/>
      <c r="O143" s="25"/>
    </row>
    <row r="144" ht="12.75" customHeight="1">
      <c r="A144" s="20">
        <v>48</v>
      </c>
      <c r="B144" t="s" s="33">
        <v>152</v>
      </c>
      <c r="C144" t="s" s="33">
        <v>63</v>
      </c>
      <c r="D144" s="21"/>
      <c r="E144" s="23">
        <v>26</v>
      </c>
      <c r="F144" s="24">
        <v>8.5</v>
      </c>
      <c r="G144" s="23">
        <v>36</v>
      </c>
      <c r="H144" s="24">
        <v>7</v>
      </c>
      <c r="I144" s="23">
        <v>35</v>
      </c>
      <c r="J144" s="24">
        <v>7.625</v>
      </c>
      <c r="K144" s="23">
        <v>28</v>
      </c>
      <c r="L144" s="24">
        <v>8.050000000000001</v>
      </c>
      <c r="M144" s="24">
        <f>F144+H144+J144+L144</f>
        <v>31.175</v>
      </c>
      <c r="N144" s="24">
        <f>M144+M145</f>
        <v>69.075</v>
      </c>
      <c r="O144" s="30">
        <v>48</v>
      </c>
    </row>
    <row r="145" ht="12.75" customHeight="1">
      <c r="A145" s="20"/>
      <c r="B145" s="34"/>
      <c r="C145" s="34"/>
      <c r="D145" s="21"/>
      <c r="E145" s="23">
        <v>29</v>
      </c>
      <c r="F145" s="24">
        <v>11.1</v>
      </c>
      <c r="G145" s="23">
        <v>27</v>
      </c>
      <c r="H145" s="24">
        <v>8.5</v>
      </c>
      <c r="I145" s="23">
        <v>28</v>
      </c>
      <c r="J145" s="24">
        <v>9.199999999999999</v>
      </c>
      <c r="K145" s="23">
        <v>24</v>
      </c>
      <c r="L145" s="24">
        <v>9.1</v>
      </c>
      <c r="M145" s="24">
        <f>F145+H145+J145+L145</f>
        <v>37.9</v>
      </c>
      <c r="N145" s="24"/>
      <c r="O145" s="25"/>
    </row>
    <row r="146" ht="12.75" customHeight="1">
      <c r="A146" s="20"/>
      <c r="B146" s="34"/>
      <c r="C146" s="34"/>
      <c r="D146" s="21"/>
      <c r="E146" s="26">
        <v>37</v>
      </c>
      <c r="F146" s="27">
        <f>F144+F145</f>
        <v>19.6</v>
      </c>
      <c r="G146" s="26">
        <v>44</v>
      </c>
      <c r="H146" s="27">
        <f>H144+H145</f>
        <v>15.5</v>
      </c>
      <c r="I146" s="26">
        <v>40</v>
      </c>
      <c r="J146" s="27">
        <f>J144+J145</f>
        <v>16.825</v>
      </c>
      <c r="K146" s="26">
        <v>38</v>
      </c>
      <c r="L146" s="27">
        <f>L144+L145</f>
        <v>17.15</v>
      </c>
      <c r="M146" s="28">
        <v>52</v>
      </c>
      <c r="N146" s="24"/>
      <c r="O146" s="25"/>
    </row>
    <row r="147" ht="12.75" customHeight="1">
      <c r="A147" s="20">
        <v>49</v>
      </c>
      <c r="B147" t="s" s="33">
        <v>153</v>
      </c>
      <c r="C147" t="s" s="33">
        <v>150</v>
      </c>
      <c r="D147" s="21"/>
      <c r="E147" s="23">
        <v>2</v>
      </c>
      <c r="F147" s="24">
        <v>9.35</v>
      </c>
      <c r="G147" s="23">
        <v>34</v>
      </c>
      <c r="H147" s="24">
        <v>7.2</v>
      </c>
      <c r="I147" s="23">
        <v>30</v>
      </c>
      <c r="J147" s="24">
        <v>7.95</v>
      </c>
      <c r="K147" s="23">
        <v>26</v>
      </c>
      <c r="L147" s="24">
        <v>8.1</v>
      </c>
      <c r="M147" s="24">
        <f>F147+H147+J147+L147</f>
        <v>32.6</v>
      </c>
      <c r="N147" s="24">
        <f>M147+M148</f>
        <v>68.92500000000001</v>
      </c>
      <c r="O147" s="30">
        <v>49</v>
      </c>
    </row>
    <row r="148" ht="12.75" customHeight="1">
      <c r="A148" s="20"/>
      <c r="B148" s="34"/>
      <c r="C148" s="34"/>
      <c r="D148" s="21"/>
      <c r="E148" s="23">
        <v>20</v>
      </c>
      <c r="F148" s="24">
        <v>12</v>
      </c>
      <c r="G148" s="23">
        <v>31</v>
      </c>
      <c r="H148" s="24">
        <v>8</v>
      </c>
      <c r="I148" s="23">
        <v>40</v>
      </c>
      <c r="J148" s="24">
        <v>7.325</v>
      </c>
      <c r="K148" s="23">
        <v>26</v>
      </c>
      <c r="L148" s="24">
        <v>9</v>
      </c>
      <c r="M148" s="24">
        <f>F148+H148+J148+L148</f>
        <v>36.325</v>
      </c>
      <c r="N148" s="24"/>
      <c r="O148" s="25"/>
    </row>
    <row r="149" ht="12.75" customHeight="1">
      <c r="A149" s="20"/>
      <c r="B149" s="34"/>
      <c r="C149" s="34"/>
      <c r="D149" s="21"/>
      <c r="E149" s="26">
        <v>10</v>
      </c>
      <c r="F149" s="27">
        <f>F147+F148</f>
        <v>21.35</v>
      </c>
      <c r="G149" s="26">
        <v>46</v>
      </c>
      <c r="H149" s="27">
        <f>H147+H148</f>
        <v>15.2</v>
      </c>
      <c r="I149" s="26">
        <v>48</v>
      </c>
      <c r="J149" s="27">
        <f>J147+J148</f>
        <v>15.275</v>
      </c>
      <c r="K149" s="26">
        <v>39</v>
      </c>
      <c r="L149" s="27">
        <f>L147+L148</f>
        <v>17.1</v>
      </c>
      <c r="M149" s="28">
        <v>45</v>
      </c>
      <c r="N149" s="24"/>
      <c r="O149" s="25"/>
    </row>
    <row r="150" ht="12.75" customHeight="1">
      <c r="A150" s="20">
        <v>50</v>
      </c>
      <c r="B150" t="s" s="29">
        <v>154</v>
      </c>
      <c r="C150" t="s" s="29">
        <v>47</v>
      </c>
      <c r="D150" s="21"/>
      <c r="E150" s="23">
        <v>32</v>
      </c>
      <c r="F150" s="24">
        <v>8.199999999999999</v>
      </c>
      <c r="G150" s="23">
        <v>32</v>
      </c>
      <c r="H150" s="24">
        <v>7.35</v>
      </c>
      <c r="I150" s="23">
        <v>37</v>
      </c>
      <c r="J150" s="24">
        <v>7.525</v>
      </c>
      <c r="K150" s="23">
        <v>32</v>
      </c>
      <c r="L150" s="24">
        <v>7.85</v>
      </c>
      <c r="M150" s="24">
        <v>30.925</v>
      </c>
      <c r="N150" s="24">
        <f>M150+M151</f>
        <v>68.75</v>
      </c>
      <c r="O150" s="30">
        <v>50</v>
      </c>
    </row>
    <row r="151" ht="12.75" customHeight="1">
      <c r="A151" s="20"/>
      <c r="B151" s="22"/>
      <c r="C151" s="22"/>
      <c r="D151" s="21"/>
      <c r="E151" s="23">
        <v>28</v>
      </c>
      <c r="F151" s="24">
        <v>11.125</v>
      </c>
      <c r="G151" s="23">
        <v>24</v>
      </c>
      <c r="H151" s="24">
        <v>8.800000000000001</v>
      </c>
      <c r="I151" s="23">
        <v>30</v>
      </c>
      <c r="J151" s="24">
        <v>9.1</v>
      </c>
      <c r="K151" s="23">
        <v>28</v>
      </c>
      <c r="L151" s="24">
        <v>8.800000000000001</v>
      </c>
      <c r="M151" s="24">
        <f>F151+H151+J151+L151</f>
        <v>37.825</v>
      </c>
      <c r="N151" s="24"/>
      <c r="O151" s="25"/>
    </row>
    <row r="152" ht="12.75" customHeight="1">
      <c r="A152" s="20"/>
      <c r="B152" s="22"/>
      <c r="C152" s="22"/>
      <c r="D152" s="21"/>
      <c r="E152" s="26">
        <v>39</v>
      </c>
      <c r="F152" s="27">
        <f>F150+F151</f>
        <v>19.325</v>
      </c>
      <c r="G152" s="26">
        <v>39</v>
      </c>
      <c r="H152" s="27">
        <f>H150+H151</f>
        <v>16.15</v>
      </c>
      <c r="I152" s="26">
        <v>41</v>
      </c>
      <c r="J152" s="27">
        <f>J150+J151</f>
        <v>16.625</v>
      </c>
      <c r="K152" s="26">
        <v>42</v>
      </c>
      <c r="L152" s="27">
        <f>L150+L151</f>
        <v>16.65</v>
      </c>
      <c r="M152" s="28"/>
      <c r="N152" s="24"/>
      <c r="O152" s="25"/>
    </row>
    <row r="153" ht="12.75" customHeight="1">
      <c r="A153" s="20">
        <v>51</v>
      </c>
      <c r="B153" t="s" s="29">
        <v>155</v>
      </c>
      <c r="C153" t="s" s="29">
        <v>156</v>
      </c>
      <c r="D153" s="21"/>
      <c r="E153" s="23">
        <v>34</v>
      </c>
      <c r="F153" s="24">
        <v>7.95</v>
      </c>
      <c r="G153" s="23">
        <v>24</v>
      </c>
      <c r="H153" s="24">
        <v>8</v>
      </c>
      <c r="I153" s="23">
        <v>33</v>
      </c>
      <c r="J153" s="24">
        <v>7.675</v>
      </c>
      <c r="K153" s="23">
        <v>34</v>
      </c>
      <c r="L153" s="24">
        <v>7.675</v>
      </c>
      <c r="M153" s="24">
        <v>31.3</v>
      </c>
      <c r="N153" s="24">
        <f>M153+M154</f>
        <v>68.14999999999999</v>
      </c>
      <c r="O153" s="30">
        <v>51</v>
      </c>
    </row>
    <row r="154" ht="12.75" customHeight="1">
      <c r="A154" s="20"/>
      <c r="B154" s="22"/>
      <c r="C154" s="22"/>
      <c r="D154" s="21"/>
      <c r="E154" s="23">
        <v>25</v>
      </c>
      <c r="F154" s="24">
        <v>11.25</v>
      </c>
      <c r="G154" s="23">
        <v>32</v>
      </c>
      <c r="H154" s="24">
        <v>7.8</v>
      </c>
      <c r="I154" s="23">
        <v>37</v>
      </c>
      <c r="J154" s="24">
        <v>8.6</v>
      </c>
      <c r="K154" s="23">
        <v>23</v>
      </c>
      <c r="L154" s="24">
        <v>9.199999999999999</v>
      </c>
      <c r="M154" s="24">
        <f>F154+H154+J154+L154</f>
        <v>36.84999999999999</v>
      </c>
      <c r="N154" s="24"/>
      <c r="O154" s="25"/>
    </row>
    <row r="155" ht="12.75" customHeight="1">
      <c r="A155" s="20"/>
      <c r="B155" s="22"/>
      <c r="C155" s="22"/>
      <c r="D155" s="21"/>
      <c r="E155" s="26">
        <v>42</v>
      </c>
      <c r="F155" s="27">
        <f>F153+F154</f>
        <v>19.2</v>
      </c>
      <c r="G155" s="26">
        <v>40</v>
      </c>
      <c r="H155" s="27">
        <f>H153+H154</f>
        <v>15.8</v>
      </c>
      <c r="I155" s="26">
        <v>45</v>
      </c>
      <c r="J155" s="27">
        <f>J153+J154</f>
        <v>16.275</v>
      </c>
      <c r="K155" s="26">
        <v>41</v>
      </c>
      <c r="L155" s="27">
        <f>L153+L154</f>
        <v>16.875</v>
      </c>
      <c r="M155" s="28"/>
      <c r="N155" s="24"/>
      <c r="O155" s="25"/>
    </row>
    <row r="156" ht="12.75" customHeight="1">
      <c r="A156" s="20">
        <v>52</v>
      </c>
      <c r="B156" t="s" s="29">
        <v>157</v>
      </c>
      <c r="C156" t="s" s="29">
        <v>34</v>
      </c>
      <c r="D156" s="21"/>
      <c r="E156" s="23">
        <v>29</v>
      </c>
      <c r="F156" s="24">
        <v>8.35</v>
      </c>
      <c r="G156" s="23">
        <v>31</v>
      </c>
      <c r="H156" s="24">
        <v>7.55</v>
      </c>
      <c r="I156" s="23">
        <v>34</v>
      </c>
      <c r="J156" s="24">
        <v>7.65</v>
      </c>
      <c r="K156" s="23">
        <v>22</v>
      </c>
      <c r="L156" s="24">
        <v>8.199999999999999</v>
      </c>
      <c r="M156" s="24">
        <f>F156+H156+J156+L156</f>
        <v>31.75</v>
      </c>
      <c r="N156" s="24">
        <f>M156+M157</f>
        <v>67.875</v>
      </c>
      <c r="O156" s="30">
        <v>52</v>
      </c>
    </row>
    <row r="157" ht="12.75" customHeight="1">
      <c r="A157" s="20"/>
      <c r="B157" s="22"/>
      <c r="C157" s="22"/>
      <c r="D157" s="21"/>
      <c r="E157" s="23">
        <v>24</v>
      </c>
      <c r="F157" s="24">
        <v>11.275</v>
      </c>
      <c r="G157" s="23">
        <v>34</v>
      </c>
      <c r="H157" s="24">
        <v>7.5</v>
      </c>
      <c r="I157" s="23">
        <v>39</v>
      </c>
      <c r="J157" s="24">
        <v>7.35</v>
      </c>
      <c r="K157" s="23">
        <v>10</v>
      </c>
      <c r="L157" s="24">
        <v>10</v>
      </c>
      <c r="M157" s="24">
        <f>F157+H157+J157+L157</f>
        <v>36.125</v>
      </c>
      <c r="N157" s="24"/>
      <c r="O157" s="25"/>
    </row>
    <row r="158" ht="12.75" customHeight="1">
      <c r="A158" s="20"/>
      <c r="B158" s="22"/>
      <c r="C158" s="22"/>
      <c r="D158" s="21"/>
      <c r="E158" s="26">
        <v>36</v>
      </c>
      <c r="F158" s="27">
        <f>F156+F157</f>
        <v>19.625</v>
      </c>
      <c r="G158" s="26">
        <v>47</v>
      </c>
      <c r="H158" s="27">
        <f>H156+H157</f>
        <v>15.05</v>
      </c>
      <c r="I158" s="26">
        <v>49</v>
      </c>
      <c r="J158" s="27">
        <f>J156+J157</f>
        <v>15</v>
      </c>
      <c r="K158" s="26">
        <v>17</v>
      </c>
      <c r="L158" s="27">
        <f>L156+L157</f>
        <v>18.2</v>
      </c>
      <c r="M158" s="28"/>
      <c r="N158" s="24"/>
      <c r="O158" s="25"/>
    </row>
    <row r="159" ht="12.75" customHeight="1">
      <c r="A159" s="20">
        <v>53</v>
      </c>
      <c r="B159" t="s" s="29">
        <v>158</v>
      </c>
      <c r="C159" t="s" s="33">
        <v>79</v>
      </c>
      <c r="D159" s="21"/>
      <c r="E159" s="23">
        <v>23</v>
      </c>
      <c r="F159" s="24">
        <v>8.574999999999999</v>
      </c>
      <c r="G159" s="23">
        <v>37</v>
      </c>
      <c r="H159" s="24">
        <v>6.9</v>
      </c>
      <c r="I159" s="23">
        <v>42</v>
      </c>
      <c r="J159" s="24">
        <v>7.175</v>
      </c>
      <c r="K159" s="23">
        <v>33</v>
      </c>
      <c r="L159" s="24">
        <v>7.725</v>
      </c>
      <c r="M159" s="24">
        <f>F159+H159+J159+L159</f>
        <v>30.375</v>
      </c>
      <c r="N159" s="24">
        <f>M159+M160</f>
        <v>67.47499999999999</v>
      </c>
      <c r="O159" s="30">
        <v>53</v>
      </c>
    </row>
    <row r="160" ht="12.75" customHeight="1">
      <c r="A160" s="20"/>
      <c r="B160" s="22"/>
      <c r="C160" s="34"/>
      <c r="D160" s="21"/>
      <c r="E160" s="23">
        <v>37</v>
      </c>
      <c r="F160" s="24">
        <v>10.45</v>
      </c>
      <c r="G160" s="23">
        <v>23</v>
      </c>
      <c r="H160" s="24">
        <v>8.85</v>
      </c>
      <c r="I160" s="23">
        <v>35</v>
      </c>
      <c r="J160" s="24">
        <v>8.9</v>
      </c>
      <c r="K160" s="23">
        <v>27</v>
      </c>
      <c r="L160" s="24">
        <v>8.9</v>
      </c>
      <c r="M160" s="24">
        <f>F160+H160+J160+L160</f>
        <v>37.09999999999999</v>
      </c>
      <c r="N160" s="24"/>
      <c r="O160" s="25"/>
    </row>
    <row r="161" ht="12.75" customHeight="1">
      <c r="A161" s="20"/>
      <c r="B161" s="22"/>
      <c r="C161" s="34"/>
      <c r="D161" s="21"/>
      <c r="E161" s="26">
        <v>43</v>
      </c>
      <c r="F161" s="27">
        <f>F159+F160</f>
        <v>19.025</v>
      </c>
      <c r="G161" s="26">
        <v>41</v>
      </c>
      <c r="H161" s="27">
        <f>H159+H160</f>
        <v>15.75</v>
      </c>
      <c r="I161" s="26">
        <v>47</v>
      </c>
      <c r="J161" s="27">
        <f>J159+J160</f>
        <v>16.075</v>
      </c>
      <c r="K161" s="26">
        <v>43</v>
      </c>
      <c r="L161" s="27">
        <f>L159+L160</f>
        <v>16.625</v>
      </c>
      <c r="M161" s="28">
        <v>49</v>
      </c>
      <c r="N161" s="24"/>
      <c r="O161" s="25"/>
    </row>
    <row r="162" ht="12.75" customHeight="1">
      <c r="A162" s="20">
        <v>54</v>
      </c>
      <c r="B162" t="s" s="29">
        <v>159</v>
      </c>
      <c r="C162" t="s" s="32">
        <v>141</v>
      </c>
      <c r="D162" s="21"/>
      <c r="E162" s="23">
        <v>35</v>
      </c>
      <c r="F162" s="24">
        <v>0</v>
      </c>
      <c r="G162" s="23">
        <v>8</v>
      </c>
      <c r="H162" s="24">
        <v>8.9</v>
      </c>
      <c r="I162" s="23">
        <v>8</v>
      </c>
      <c r="J162" s="24">
        <v>8.85</v>
      </c>
      <c r="K162" s="23">
        <v>38</v>
      </c>
      <c r="L162" s="24">
        <v>0</v>
      </c>
      <c r="M162" s="24">
        <f>F162+H162+J162+L162</f>
        <v>17.75</v>
      </c>
      <c r="N162" s="24">
        <f>M162+M163</f>
        <v>38.6</v>
      </c>
      <c r="O162" s="30">
        <v>54</v>
      </c>
    </row>
    <row r="163" ht="12.75" customHeight="1">
      <c r="A163" s="20"/>
      <c r="B163" s="22"/>
      <c r="C163" s="31"/>
      <c r="D163" s="21"/>
      <c r="E163" s="23">
        <v>40</v>
      </c>
      <c r="F163" s="24">
        <v>0</v>
      </c>
      <c r="G163" s="23">
        <v>4</v>
      </c>
      <c r="H163" s="24">
        <v>10.55</v>
      </c>
      <c r="I163" s="23">
        <v>8</v>
      </c>
      <c r="J163" s="24">
        <v>10.3</v>
      </c>
      <c r="K163" s="23">
        <v>31</v>
      </c>
      <c r="L163" s="24">
        <v>0</v>
      </c>
      <c r="M163" s="24">
        <f>F163+H163+J163+L163</f>
        <v>20.85</v>
      </c>
      <c r="N163" s="24"/>
      <c r="O163" s="25"/>
    </row>
    <row r="164" ht="12.75" customHeight="1">
      <c r="A164" s="20"/>
      <c r="B164" s="22"/>
      <c r="C164" s="31"/>
      <c r="D164" s="21"/>
      <c r="E164" s="26">
        <v>51</v>
      </c>
      <c r="F164" s="27">
        <f>F162+F163</f>
        <v>0</v>
      </c>
      <c r="G164" s="26">
        <v>5</v>
      </c>
      <c r="H164" s="27">
        <f>H162+H163</f>
        <v>19.45</v>
      </c>
      <c r="I164" s="26">
        <v>8</v>
      </c>
      <c r="J164" s="27">
        <f>J162+J163</f>
        <v>19.15</v>
      </c>
      <c r="K164" s="26">
        <v>48</v>
      </c>
      <c r="L164" s="27">
        <f>L162+L163</f>
        <v>0</v>
      </c>
      <c r="M164" s="28">
        <v>50</v>
      </c>
      <c r="N164" s="24"/>
      <c r="O164" s="25"/>
    </row>
    <row r="165" ht="12.75" customHeight="1">
      <c r="A165" s="20">
        <v>55</v>
      </c>
      <c r="B165" t="s" s="33">
        <v>160</v>
      </c>
      <c r="C165" t="s" s="33">
        <v>156</v>
      </c>
      <c r="D165" t="s" s="32">
        <v>161</v>
      </c>
      <c r="E165" s="23">
        <v>25</v>
      </c>
      <c r="F165" s="24">
        <v>8.525</v>
      </c>
      <c r="G165" s="23">
        <v>26</v>
      </c>
      <c r="H165" s="24">
        <v>7.85</v>
      </c>
      <c r="I165" s="23">
        <v>27</v>
      </c>
      <c r="J165" s="24">
        <v>8.199999999999999</v>
      </c>
      <c r="K165" s="23">
        <v>37</v>
      </c>
      <c r="L165" s="24">
        <v>6.95</v>
      </c>
      <c r="M165" s="24">
        <f>F165+H165+J165+L165</f>
        <v>31.525</v>
      </c>
      <c r="N165" s="24">
        <f>M165+M166</f>
        <v>70.40000000000001</v>
      </c>
      <c r="O165" s="30">
        <v>55</v>
      </c>
    </row>
    <row r="166" ht="12.75" customHeight="1">
      <c r="A166" s="20"/>
      <c r="B166" s="34"/>
      <c r="C166" s="34"/>
      <c r="D166" s="31"/>
      <c r="E166" s="23">
        <v>40</v>
      </c>
      <c r="F166" s="24">
        <v>10.975</v>
      </c>
      <c r="G166" s="23">
        <v>35</v>
      </c>
      <c r="H166" s="24">
        <v>9.550000000000001</v>
      </c>
      <c r="I166" s="23">
        <v>41</v>
      </c>
      <c r="J166" s="24">
        <v>8.975</v>
      </c>
      <c r="K166" s="23">
        <v>31</v>
      </c>
      <c r="L166" s="24">
        <v>9.375</v>
      </c>
      <c r="M166" s="24">
        <f>F166+H166+J166+L166</f>
        <v>38.875</v>
      </c>
      <c r="N166" s="24"/>
      <c r="O166" s="25"/>
    </row>
    <row r="167" ht="12.75" customHeight="1">
      <c r="A167" s="20"/>
      <c r="B167" s="34"/>
      <c r="C167" s="34"/>
      <c r="D167" s="31"/>
      <c r="E167" s="26">
        <v>48</v>
      </c>
      <c r="F167" s="27">
        <f>F165+F166</f>
        <v>19.5</v>
      </c>
      <c r="G167" s="26">
        <v>49</v>
      </c>
      <c r="H167" s="27">
        <f>H165+H166</f>
        <v>17.4</v>
      </c>
      <c r="I167" s="26">
        <v>50</v>
      </c>
      <c r="J167" s="27">
        <f>J165+J166</f>
        <v>17.175</v>
      </c>
      <c r="K167" s="26">
        <v>47</v>
      </c>
      <c r="L167" s="27">
        <f>L165+L166</f>
        <v>16.325</v>
      </c>
      <c r="M167" s="28">
        <v>51</v>
      </c>
      <c r="N167" s="24"/>
      <c r="O167" s="25"/>
    </row>
    <row r="168" ht="12.75" customHeight="1">
      <c r="A168" s="20">
        <v>56</v>
      </c>
      <c r="B168" t="s" s="33">
        <v>162</v>
      </c>
      <c r="C168" t="s" s="33">
        <v>85</v>
      </c>
      <c r="D168" t="s" s="32">
        <v>161</v>
      </c>
      <c r="E168" s="23">
        <v>31</v>
      </c>
      <c r="F168" s="24">
        <v>8.300000000000001</v>
      </c>
      <c r="G168" s="23">
        <v>38</v>
      </c>
      <c r="H168" s="24">
        <v>6.25</v>
      </c>
      <c r="I168" s="23">
        <v>44</v>
      </c>
      <c r="J168" s="24">
        <v>6.45</v>
      </c>
      <c r="K168" s="23">
        <v>36</v>
      </c>
      <c r="L168" s="24">
        <v>7</v>
      </c>
      <c r="M168" s="24">
        <f>F168+H168+J168+L168</f>
        <v>28</v>
      </c>
      <c r="N168" s="24">
        <f>M168+M169</f>
        <v>65.075</v>
      </c>
      <c r="O168" s="30">
        <v>56</v>
      </c>
    </row>
    <row r="169" ht="12.75" customHeight="1">
      <c r="A169" s="20"/>
      <c r="B169" s="34"/>
      <c r="C169" s="34"/>
      <c r="D169" s="31"/>
      <c r="E169" s="23">
        <v>40</v>
      </c>
      <c r="F169" s="24">
        <v>10.75</v>
      </c>
      <c r="G169" s="23">
        <v>35</v>
      </c>
      <c r="H169" s="24">
        <v>8.449999999999999</v>
      </c>
      <c r="I169" s="23">
        <v>41</v>
      </c>
      <c r="J169" s="24">
        <v>9.375</v>
      </c>
      <c r="K169" s="23">
        <v>31</v>
      </c>
      <c r="L169" s="24">
        <v>8.5</v>
      </c>
      <c r="M169" s="24">
        <f>F169+H169+J169+L169</f>
        <v>37.075</v>
      </c>
      <c r="N169" s="24"/>
      <c r="O169" s="25"/>
    </row>
    <row r="170" ht="12.75" customHeight="1">
      <c r="A170" s="20"/>
      <c r="B170" s="34"/>
      <c r="C170" s="34"/>
      <c r="D170" s="31"/>
      <c r="E170" s="26">
        <v>49</v>
      </c>
      <c r="F170" s="27">
        <f>F168+F169</f>
        <v>19.05</v>
      </c>
      <c r="G170" s="26">
        <v>48</v>
      </c>
      <c r="H170" s="27">
        <f>H168+H169</f>
        <v>14.7</v>
      </c>
      <c r="I170" s="26">
        <v>51</v>
      </c>
      <c r="J170" s="27">
        <f>J168+J169</f>
        <v>15.825</v>
      </c>
      <c r="K170" s="26">
        <v>46</v>
      </c>
      <c r="L170" s="27">
        <f>L168+L169</f>
        <v>15.5</v>
      </c>
      <c r="M170" s="28">
        <v>52</v>
      </c>
      <c r="N170" s="24"/>
      <c r="O170" s="25"/>
    </row>
    <row r="171" ht="12.75" customHeight="1">
      <c r="A171" s="20">
        <v>57</v>
      </c>
      <c r="B171" t="s" s="32">
        <v>163</v>
      </c>
      <c r="C171" t="s" s="33">
        <v>47</v>
      </c>
      <c r="D171" t="s" s="42">
        <v>164</v>
      </c>
      <c r="E171" s="23">
        <v>35</v>
      </c>
      <c r="F171" s="24">
        <v>0</v>
      </c>
      <c r="G171" s="23">
        <v>39</v>
      </c>
      <c r="H171" s="24">
        <v>0</v>
      </c>
      <c r="I171" s="23">
        <v>45</v>
      </c>
      <c r="J171" s="24">
        <v>0</v>
      </c>
      <c r="K171" s="23">
        <v>38</v>
      </c>
      <c r="L171" s="24">
        <v>0</v>
      </c>
      <c r="M171" s="24">
        <f>F171+H171+J171+L171</f>
        <v>0</v>
      </c>
      <c r="N171" s="24">
        <f>M171+M172</f>
        <v>0</v>
      </c>
      <c r="O171" s="30">
        <v>57</v>
      </c>
    </row>
    <row r="172" ht="12.75" customHeight="1">
      <c r="A172" s="20"/>
      <c r="B172" s="31"/>
      <c r="C172" s="34"/>
      <c r="D172" s="21"/>
      <c r="E172" s="23">
        <v>40</v>
      </c>
      <c r="F172" s="24">
        <v>0</v>
      </c>
      <c r="G172" s="23">
        <v>35</v>
      </c>
      <c r="H172" s="24">
        <v>0</v>
      </c>
      <c r="I172" s="23">
        <v>41</v>
      </c>
      <c r="J172" s="24">
        <v>0</v>
      </c>
      <c r="K172" s="23">
        <v>31</v>
      </c>
      <c r="L172" s="24">
        <v>0</v>
      </c>
      <c r="M172" s="24">
        <f>F172+H172+J172+L172</f>
        <v>0</v>
      </c>
      <c r="N172" s="24"/>
      <c r="O172" s="25"/>
    </row>
    <row r="173" ht="12.75" customHeight="1">
      <c r="A173" s="20"/>
      <c r="B173" s="31"/>
      <c r="C173" s="34"/>
      <c r="D173" s="21"/>
      <c r="E173" s="26">
        <v>51</v>
      </c>
      <c r="F173" s="27">
        <f>F171+F172</f>
        <v>0</v>
      </c>
      <c r="G173" s="26">
        <v>49</v>
      </c>
      <c r="H173" s="27">
        <f>H171+H172</f>
        <v>0</v>
      </c>
      <c r="I173" s="26">
        <v>52</v>
      </c>
      <c r="J173" s="27">
        <f>J171+J172</f>
        <v>0</v>
      </c>
      <c r="K173" s="26">
        <v>48</v>
      </c>
      <c r="L173" s="27">
        <f>L171+L172</f>
        <v>0</v>
      </c>
      <c r="M173" s="28">
        <v>53</v>
      </c>
      <c r="N173" s="24"/>
      <c r="O173" s="25"/>
    </row>
    <row r="174" ht="12.75" customHeight="1">
      <c r="A174" s="20"/>
      <c r="B174" s="34"/>
      <c r="C174" s="22"/>
      <c r="D174" s="21"/>
      <c r="E174" s="23"/>
      <c r="F174" s="24"/>
      <c r="G174" s="23"/>
      <c r="H174" s="24"/>
      <c r="I174" s="23"/>
      <c r="J174" s="24"/>
      <c r="K174" s="23"/>
      <c r="L174" s="24"/>
      <c r="M174" s="24"/>
      <c r="N174" s="24"/>
      <c r="O174" s="30"/>
    </row>
    <row r="175" ht="12.75" customHeight="1">
      <c r="A175" s="20"/>
      <c r="B175" s="34"/>
      <c r="C175" s="22"/>
      <c r="D175" s="21"/>
      <c r="E175" s="23"/>
      <c r="F175" s="24"/>
      <c r="G175" s="23"/>
      <c r="H175" s="24"/>
      <c r="I175" s="23"/>
      <c r="J175" s="24"/>
      <c r="K175" s="23"/>
      <c r="L175" s="24"/>
      <c r="M175" s="24"/>
      <c r="N175" s="24"/>
      <c r="O175" s="25"/>
    </row>
    <row r="176" ht="12.75" customHeight="1">
      <c r="A176" s="20"/>
      <c r="B176" s="34"/>
      <c r="C176" s="22"/>
      <c r="D176" s="21"/>
      <c r="E176" s="26"/>
      <c r="F176" s="27"/>
      <c r="G176" s="26"/>
      <c r="H176" s="27"/>
      <c r="I176" s="26"/>
      <c r="J176" s="27"/>
      <c r="K176" s="26"/>
      <c r="L176" s="27"/>
      <c r="M176" s="28"/>
      <c r="N176" s="24"/>
      <c r="O176" s="25"/>
    </row>
    <row r="177" ht="12.75" customHeight="1">
      <c r="A177" s="20"/>
      <c r="B177" s="21"/>
      <c r="C177" s="21"/>
      <c r="D177" s="21"/>
      <c r="E177" s="23"/>
      <c r="F177" s="24"/>
      <c r="G177" s="23"/>
      <c r="H177" s="24"/>
      <c r="I177" s="23"/>
      <c r="J177" s="24"/>
      <c r="K177" s="23"/>
      <c r="L177" s="24"/>
      <c r="M177" s="24"/>
      <c r="N177" s="24"/>
      <c r="O177" s="30"/>
    </row>
    <row r="178" ht="12.75" customHeight="1">
      <c r="A178" s="20"/>
      <c r="B178" s="21"/>
      <c r="C178" s="21"/>
      <c r="D178" s="21"/>
      <c r="E178" s="23"/>
      <c r="F178" s="24"/>
      <c r="G178" s="23"/>
      <c r="H178" s="24"/>
      <c r="I178" s="23"/>
      <c r="J178" s="24"/>
      <c r="K178" s="23"/>
      <c r="L178" s="24"/>
      <c r="M178" s="24"/>
      <c r="N178" s="24"/>
      <c r="O178" s="25"/>
    </row>
    <row r="179" ht="12.75" customHeight="1">
      <c r="A179" s="20"/>
      <c r="B179" s="21"/>
      <c r="C179" s="21"/>
      <c r="D179" s="21"/>
      <c r="E179" s="26"/>
      <c r="F179" s="27"/>
      <c r="G179" s="26"/>
      <c r="H179" s="27"/>
      <c r="I179" s="26"/>
      <c r="J179" s="27"/>
      <c r="K179" s="26"/>
      <c r="L179" s="27"/>
      <c r="M179" s="28"/>
      <c r="N179" s="24"/>
      <c r="O179" s="25"/>
    </row>
    <row r="180" ht="12.75" customHeight="1">
      <c r="A180" s="20"/>
      <c r="B180" s="21"/>
      <c r="C180" s="21"/>
      <c r="D180" s="21"/>
      <c r="E180" s="23"/>
      <c r="F180" s="24"/>
      <c r="G180" s="23"/>
      <c r="H180" s="24"/>
      <c r="I180" s="23"/>
      <c r="J180" s="24"/>
      <c r="K180" s="23"/>
      <c r="L180" s="24"/>
      <c r="M180" s="24"/>
      <c r="N180" s="24"/>
      <c r="O180" s="30"/>
    </row>
    <row r="181" ht="12.75" customHeight="1">
      <c r="A181" s="20"/>
      <c r="B181" s="21"/>
      <c r="C181" s="21"/>
      <c r="D181" s="21"/>
      <c r="E181" s="23"/>
      <c r="F181" s="24"/>
      <c r="G181" s="23"/>
      <c r="H181" s="24"/>
      <c r="I181" s="23"/>
      <c r="J181" s="24"/>
      <c r="K181" s="23"/>
      <c r="L181" s="24"/>
      <c r="M181" s="24"/>
      <c r="N181" s="24"/>
      <c r="O181" s="25"/>
    </row>
    <row r="182" ht="12.75" customHeight="1">
      <c r="A182" s="20"/>
      <c r="B182" s="21"/>
      <c r="C182" s="21"/>
      <c r="D182" s="21"/>
      <c r="E182" s="26"/>
      <c r="F182" s="27"/>
      <c r="G182" s="26"/>
      <c r="H182" s="27"/>
      <c r="I182" s="26"/>
      <c r="J182" s="27"/>
      <c r="K182" s="26"/>
      <c r="L182" s="27"/>
      <c r="M182" s="28"/>
      <c r="N182" s="24"/>
      <c r="O182" s="25"/>
    </row>
    <row r="183" ht="12.75" customHeight="1">
      <c r="A183" s="20"/>
      <c r="B183" s="21"/>
      <c r="C183" s="21"/>
      <c r="D183" s="21"/>
      <c r="E183" s="23"/>
      <c r="F183" s="24"/>
      <c r="G183" s="23"/>
      <c r="H183" s="24"/>
      <c r="I183" s="23"/>
      <c r="J183" s="24"/>
      <c r="K183" s="23"/>
      <c r="L183" s="24"/>
      <c r="M183" s="24"/>
      <c r="N183" s="24"/>
      <c r="O183" s="30"/>
    </row>
    <row r="184" ht="12.75" customHeight="1">
      <c r="A184" s="20"/>
      <c r="B184" s="21"/>
      <c r="C184" s="21"/>
      <c r="D184" s="21"/>
      <c r="E184" s="23"/>
      <c r="F184" s="24"/>
      <c r="G184" s="23"/>
      <c r="H184" s="24"/>
      <c r="I184" s="23"/>
      <c r="J184" s="24"/>
      <c r="K184" s="23"/>
      <c r="L184" s="24"/>
      <c r="M184" s="24"/>
      <c r="N184" s="24"/>
      <c r="O184" s="25"/>
    </row>
    <row r="185" ht="12.75" customHeight="1">
      <c r="A185" s="20"/>
      <c r="B185" s="21"/>
      <c r="C185" s="21"/>
      <c r="D185" s="21"/>
      <c r="E185" s="26"/>
      <c r="F185" s="27"/>
      <c r="G185" s="26"/>
      <c r="H185" s="27"/>
      <c r="I185" s="26"/>
      <c r="J185" s="27"/>
      <c r="K185" s="26"/>
      <c r="L185" s="27"/>
      <c r="M185" s="28"/>
      <c r="N185" s="24"/>
      <c r="O185" s="25"/>
    </row>
    <row r="186" ht="12.75" customHeight="1">
      <c r="A186" s="20"/>
      <c r="B186" s="21"/>
      <c r="C186" s="21"/>
      <c r="D186" s="21"/>
      <c r="E186" s="23"/>
      <c r="F186" s="24"/>
      <c r="G186" s="23"/>
      <c r="H186" s="24"/>
      <c r="I186" s="23"/>
      <c r="J186" s="24"/>
      <c r="K186" s="23"/>
      <c r="L186" s="24"/>
      <c r="M186" s="24"/>
      <c r="N186" s="24"/>
      <c r="O186" s="30"/>
    </row>
    <row r="187" ht="12.75" customHeight="1">
      <c r="A187" s="20"/>
      <c r="B187" s="21"/>
      <c r="C187" s="21"/>
      <c r="D187" s="21"/>
      <c r="E187" s="23"/>
      <c r="F187" s="24"/>
      <c r="G187" s="23"/>
      <c r="H187" s="24"/>
      <c r="I187" s="23"/>
      <c r="J187" s="24"/>
      <c r="K187" s="23"/>
      <c r="L187" s="24"/>
      <c r="M187" s="24"/>
      <c r="N187" s="24"/>
      <c r="O187" s="25"/>
    </row>
    <row r="188" ht="12.75" customHeight="1">
      <c r="A188" s="20"/>
      <c r="B188" s="21"/>
      <c r="C188" s="21"/>
      <c r="D188" s="21"/>
      <c r="E188" s="26"/>
      <c r="F188" s="27"/>
      <c r="G188" s="26"/>
      <c r="H188" s="27"/>
      <c r="I188" s="26"/>
      <c r="J188" s="27"/>
      <c r="K188" s="26"/>
      <c r="L188" s="27"/>
      <c r="M188" s="28"/>
      <c r="N188" s="24"/>
      <c r="O188" s="25"/>
    </row>
    <row r="189" ht="12.75" customHeight="1">
      <c r="A189" s="20"/>
      <c r="B189" s="34"/>
      <c r="C189" s="34"/>
      <c r="D189" s="21"/>
      <c r="E189" s="23"/>
      <c r="F189" s="24"/>
      <c r="G189" s="23"/>
      <c r="H189" s="24"/>
      <c r="I189" s="23"/>
      <c r="J189" s="24"/>
      <c r="K189" s="23"/>
      <c r="L189" s="24"/>
      <c r="M189" s="24"/>
      <c r="N189" s="24"/>
      <c r="O189" s="30"/>
    </row>
    <row r="190" ht="12.75" customHeight="1">
      <c r="A190" s="20"/>
      <c r="B190" s="34"/>
      <c r="C190" s="34"/>
      <c r="D190" s="21"/>
      <c r="E190" s="23"/>
      <c r="F190" s="24"/>
      <c r="G190" s="23"/>
      <c r="H190" s="24"/>
      <c r="I190" s="23"/>
      <c r="J190" s="24"/>
      <c r="K190" s="23"/>
      <c r="L190" s="24"/>
      <c r="M190" s="24"/>
      <c r="N190" s="24"/>
      <c r="O190" s="25"/>
    </row>
    <row r="191" ht="12.75" customHeight="1">
      <c r="A191" s="20"/>
      <c r="B191" s="34"/>
      <c r="C191" s="34"/>
      <c r="D191" s="21"/>
      <c r="E191" s="26"/>
      <c r="F191" s="27"/>
      <c r="G191" s="26"/>
      <c r="H191" s="27"/>
      <c r="I191" s="26"/>
      <c r="J191" s="27"/>
      <c r="K191" s="26"/>
      <c r="L191" s="27"/>
      <c r="M191" s="28"/>
      <c r="N191" s="24"/>
      <c r="O191" s="25"/>
    </row>
    <row r="192" ht="12.75" customHeight="1">
      <c r="A192" s="20"/>
      <c r="B192" s="22"/>
      <c r="C192" s="22"/>
      <c r="D192" s="21"/>
      <c r="E192" s="23"/>
      <c r="F192" s="24"/>
      <c r="G192" s="23"/>
      <c r="H192" s="24"/>
      <c r="I192" s="23"/>
      <c r="J192" s="24"/>
      <c r="K192" s="23"/>
      <c r="L192" s="24"/>
      <c r="M192" s="24"/>
      <c r="N192" s="24"/>
      <c r="O192" s="30"/>
    </row>
    <row r="193" ht="12.75" customHeight="1">
      <c r="A193" s="20"/>
      <c r="B193" s="22"/>
      <c r="C193" s="22"/>
      <c r="D193" s="21"/>
      <c r="E193" s="23"/>
      <c r="F193" s="24"/>
      <c r="G193" s="23"/>
      <c r="H193" s="24"/>
      <c r="I193" s="23"/>
      <c r="J193" s="24"/>
      <c r="K193" s="23"/>
      <c r="L193" s="24"/>
      <c r="M193" s="24"/>
      <c r="N193" s="24"/>
      <c r="O193" s="25"/>
    </row>
    <row r="194" ht="12.75" customHeight="1">
      <c r="A194" s="20"/>
      <c r="B194" s="22"/>
      <c r="C194" s="22"/>
      <c r="D194" s="21"/>
      <c r="E194" s="26"/>
      <c r="F194" s="27"/>
      <c r="G194" s="26"/>
      <c r="H194" s="27"/>
      <c r="I194" s="26"/>
      <c r="J194" s="27"/>
      <c r="K194" s="26"/>
      <c r="L194" s="27"/>
      <c r="M194" s="28"/>
      <c r="N194" s="24"/>
      <c r="O194" s="25"/>
    </row>
    <row r="195" ht="12.75" customHeight="1">
      <c r="A195" s="20"/>
      <c r="B195" s="22"/>
      <c r="C195" s="22"/>
      <c r="D195" s="21"/>
      <c r="E195" s="23"/>
      <c r="F195" s="24"/>
      <c r="G195" s="23"/>
      <c r="H195" s="24"/>
      <c r="I195" s="23"/>
      <c r="J195" s="24"/>
      <c r="K195" s="23"/>
      <c r="L195" s="24"/>
      <c r="M195" s="24"/>
      <c r="N195" s="24"/>
      <c r="O195" s="30"/>
    </row>
    <row r="196" ht="12.75" customHeight="1">
      <c r="A196" s="20"/>
      <c r="B196" s="22"/>
      <c r="C196" s="22"/>
      <c r="D196" s="21"/>
      <c r="E196" s="23"/>
      <c r="F196" s="24"/>
      <c r="G196" s="23"/>
      <c r="H196" s="24"/>
      <c r="I196" s="23"/>
      <c r="J196" s="24"/>
      <c r="K196" s="23"/>
      <c r="L196" s="24"/>
      <c r="M196" s="24"/>
      <c r="N196" s="24"/>
      <c r="O196" s="25"/>
    </row>
    <row r="197" ht="12.75" customHeight="1">
      <c r="A197" s="20"/>
      <c r="B197" s="22"/>
      <c r="C197" s="22"/>
      <c r="D197" s="21"/>
      <c r="E197" s="26"/>
      <c r="F197" s="27"/>
      <c r="G197" s="26"/>
      <c r="H197" s="27"/>
      <c r="I197" s="26"/>
      <c r="J197" s="27"/>
      <c r="K197" s="26"/>
      <c r="L197" s="27"/>
      <c r="M197" s="28"/>
      <c r="N197" s="24"/>
      <c r="O197" s="25"/>
    </row>
    <row r="198" ht="12.75" customHeight="1">
      <c r="A198" s="20"/>
      <c r="B198" s="34"/>
      <c r="C198" s="34"/>
      <c r="D198" s="21"/>
      <c r="E198" s="23"/>
      <c r="F198" s="24"/>
      <c r="G198" s="23"/>
      <c r="H198" s="24"/>
      <c r="I198" s="23"/>
      <c r="J198" s="24"/>
      <c r="K198" s="23"/>
      <c r="L198" s="24"/>
      <c r="M198" s="24"/>
      <c r="N198" s="24"/>
      <c r="O198" s="30"/>
    </row>
    <row r="199" ht="12.75" customHeight="1">
      <c r="A199" s="20"/>
      <c r="B199" s="34"/>
      <c r="C199" s="34"/>
      <c r="D199" s="21"/>
      <c r="E199" s="23"/>
      <c r="F199" s="24"/>
      <c r="G199" s="23"/>
      <c r="H199" s="24"/>
      <c r="I199" s="23"/>
      <c r="J199" s="24"/>
      <c r="K199" s="23"/>
      <c r="L199" s="24"/>
      <c r="M199" s="24"/>
      <c r="N199" s="24"/>
      <c r="O199" s="25"/>
    </row>
    <row r="200" ht="12.75" customHeight="1">
      <c r="A200" s="20"/>
      <c r="B200" s="34"/>
      <c r="C200" s="34"/>
      <c r="D200" s="21"/>
      <c r="E200" s="26"/>
      <c r="F200" s="27"/>
      <c r="G200" s="26"/>
      <c r="H200" s="27"/>
      <c r="I200" s="26"/>
      <c r="J200" s="27"/>
      <c r="K200" s="26"/>
      <c r="L200" s="27"/>
      <c r="M200" s="28"/>
      <c r="N200" s="24"/>
      <c r="O200" s="25"/>
    </row>
    <row r="201" ht="12.75" customHeight="1">
      <c r="A201" s="20"/>
      <c r="B201" s="22"/>
      <c r="C201" s="34"/>
      <c r="D201" s="21"/>
      <c r="E201" s="23"/>
      <c r="F201" s="24"/>
      <c r="G201" s="23"/>
      <c r="H201" s="24"/>
      <c r="I201" s="23"/>
      <c r="J201" s="24"/>
      <c r="K201" s="23"/>
      <c r="L201" s="24"/>
      <c r="M201" s="24"/>
      <c r="N201" s="24"/>
      <c r="O201" s="30"/>
    </row>
    <row r="202" ht="12.75" customHeight="1">
      <c r="A202" s="20"/>
      <c r="B202" s="22"/>
      <c r="C202" s="34"/>
      <c r="D202" s="21"/>
      <c r="E202" s="23"/>
      <c r="F202" s="24"/>
      <c r="G202" s="23"/>
      <c r="H202" s="24"/>
      <c r="I202" s="23"/>
      <c r="J202" s="24"/>
      <c r="K202" s="23"/>
      <c r="L202" s="24"/>
      <c r="M202" s="24"/>
      <c r="N202" s="24"/>
      <c r="O202" s="25"/>
    </row>
    <row r="203" ht="12.75" customHeight="1">
      <c r="A203" s="20"/>
      <c r="B203" s="22"/>
      <c r="C203" s="34"/>
      <c r="D203" s="21"/>
      <c r="E203" s="26"/>
      <c r="F203" s="27"/>
      <c r="G203" s="26"/>
      <c r="H203" s="27"/>
      <c r="I203" s="26"/>
      <c r="J203" s="27"/>
      <c r="K203" s="26"/>
      <c r="L203" s="27"/>
      <c r="M203" s="28"/>
      <c r="N203" s="24"/>
      <c r="O203" s="25"/>
    </row>
    <row r="204" ht="12.75" customHeight="1">
      <c r="A204" s="20"/>
      <c r="B204" s="34"/>
      <c r="C204" s="34"/>
      <c r="D204" s="21"/>
      <c r="E204" s="23"/>
      <c r="F204" s="24"/>
      <c r="G204" s="23"/>
      <c r="H204" s="24"/>
      <c r="I204" s="23"/>
      <c r="J204" s="24"/>
      <c r="K204" s="23"/>
      <c r="L204" s="24"/>
      <c r="M204" s="24"/>
      <c r="N204" s="24"/>
      <c r="O204" s="30"/>
    </row>
    <row r="205" ht="12.75" customHeight="1">
      <c r="A205" s="20"/>
      <c r="B205" s="34"/>
      <c r="C205" s="34"/>
      <c r="D205" s="21"/>
      <c r="E205" s="23"/>
      <c r="F205" s="24"/>
      <c r="G205" s="23"/>
      <c r="H205" s="24"/>
      <c r="I205" s="23"/>
      <c r="J205" s="24"/>
      <c r="K205" s="23"/>
      <c r="L205" s="24"/>
      <c r="M205" s="24"/>
      <c r="N205" s="24"/>
      <c r="O205" s="25"/>
    </row>
    <row r="206" ht="12.75" customHeight="1">
      <c r="A206" s="20"/>
      <c r="B206" s="34"/>
      <c r="C206" s="34"/>
      <c r="D206" s="21"/>
      <c r="E206" s="26"/>
      <c r="F206" s="27"/>
      <c r="G206" s="26"/>
      <c r="H206" s="27"/>
      <c r="I206" s="26"/>
      <c r="J206" s="27"/>
      <c r="K206" s="26"/>
      <c r="L206" s="27"/>
      <c r="M206" s="28"/>
      <c r="N206" s="24"/>
      <c r="O206" s="25"/>
    </row>
    <row r="207" ht="12.75" customHeight="1">
      <c r="A207" s="20"/>
      <c r="B207" s="34"/>
      <c r="C207" s="34"/>
      <c r="D207" s="21"/>
      <c r="E207" s="23"/>
      <c r="F207" s="24"/>
      <c r="G207" s="23"/>
      <c r="H207" s="24"/>
      <c r="I207" s="23"/>
      <c r="J207" s="24"/>
      <c r="K207" s="23"/>
      <c r="L207" s="24"/>
      <c r="M207" s="24"/>
      <c r="N207" s="24"/>
      <c r="O207" s="30"/>
    </row>
    <row r="208" ht="12.75" customHeight="1">
      <c r="A208" s="20"/>
      <c r="B208" s="34"/>
      <c r="C208" s="34"/>
      <c r="D208" s="21"/>
      <c r="E208" s="23"/>
      <c r="F208" s="24"/>
      <c r="G208" s="23"/>
      <c r="H208" s="24"/>
      <c r="I208" s="23"/>
      <c r="J208" s="24"/>
      <c r="K208" s="23"/>
      <c r="L208" s="24"/>
      <c r="M208" s="24"/>
      <c r="N208" s="24"/>
      <c r="O208" s="25"/>
    </row>
    <row r="209" ht="12.75" customHeight="1">
      <c r="A209" s="20"/>
      <c r="B209" s="34"/>
      <c r="C209" s="34"/>
      <c r="D209" s="21"/>
      <c r="E209" s="26"/>
      <c r="F209" s="27"/>
      <c r="G209" s="26"/>
      <c r="H209" s="27"/>
      <c r="I209" s="26"/>
      <c r="J209" s="27"/>
      <c r="K209" s="26"/>
      <c r="L209" s="27"/>
      <c r="M209" s="28"/>
      <c r="N209" s="24"/>
      <c r="O209" s="25"/>
    </row>
    <row r="210" ht="12.75" customHeight="1">
      <c r="A210" s="20"/>
      <c r="B210" s="22"/>
      <c r="C210" s="34"/>
      <c r="D210" s="21"/>
      <c r="E210" s="23"/>
      <c r="F210" s="24"/>
      <c r="G210" s="23"/>
      <c r="H210" s="24"/>
      <c r="I210" s="23"/>
      <c r="J210" s="24"/>
      <c r="K210" s="23"/>
      <c r="L210" s="24"/>
      <c r="M210" s="24"/>
      <c r="N210" s="24"/>
      <c r="O210" s="30"/>
    </row>
    <row r="211" ht="12.75" customHeight="1">
      <c r="A211" s="20"/>
      <c r="B211" s="22"/>
      <c r="C211" s="34"/>
      <c r="D211" s="21"/>
      <c r="E211" s="23"/>
      <c r="F211" s="24"/>
      <c r="G211" s="23"/>
      <c r="H211" s="24"/>
      <c r="I211" s="23"/>
      <c r="J211" s="24"/>
      <c r="K211" s="23"/>
      <c r="L211" s="24"/>
      <c r="M211" s="24"/>
      <c r="N211" s="24"/>
      <c r="O211" s="25"/>
    </row>
    <row r="212" ht="12.75" customHeight="1">
      <c r="A212" s="20"/>
      <c r="B212" s="22"/>
      <c r="C212" s="34"/>
      <c r="D212" s="21"/>
      <c r="E212" s="26"/>
      <c r="F212" s="27"/>
      <c r="G212" s="26"/>
      <c r="H212" s="27"/>
      <c r="I212" s="26"/>
      <c r="J212" s="27"/>
      <c r="K212" s="26"/>
      <c r="L212" s="27"/>
      <c r="M212" s="28"/>
      <c r="N212" s="24"/>
      <c r="O212" s="25"/>
    </row>
    <row r="213" ht="12.75" customHeight="1">
      <c r="A213" s="20"/>
      <c r="B213" s="22"/>
      <c r="C213" s="34"/>
      <c r="D213" s="21"/>
      <c r="E213" s="23"/>
      <c r="F213" s="24"/>
      <c r="G213" s="23"/>
      <c r="H213" s="24"/>
      <c r="I213" s="23"/>
      <c r="J213" s="24"/>
      <c r="K213" s="23"/>
      <c r="L213" s="24"/>
      <c r="M213" s="24"/>
      <c r="N213" s="24"/>
      <c r="O213" s="30"/>
    </row>
    <row r="214" ht="12.75" customHeight="1">
      <c r="A214" s="20"/>
      <c r="B214" s="22"/>
      <c r="C214" s="34"/>
      <c r="D214" s="21"/>
      <c r="E214" s="23"/>
      <c r="F214" s="24"/>
      <c r="G214" s="23"/>
      <c r="H214" s="24"/>
      <c r="I214" s="23"/>
      <c r="J214" s="24"/>
      <c r="K214" s="23"/>
      <c r="L214" s="24"/>
      <c r="M214" s="24"/>
      <c r="N214" s="24"/>
      <c r="O214" s="25"/>
    </row>
    <row r="215" ht="12.75" customHeight="1">
      <c r="A215" s="20"/>
      <c r="B215" s="22"/>
      <c r="C215" s="34"/>
      <c r="D215" s="21"/>
      <c r="E215" s="26"/>
      <c r="F215" s="27"/>
      <c r="G215" s="26"/>
      <c r="H215" s="27"/>
      <c r="I215" s="26"/>
      <c r="J215" s="27"/>
      <c r="K215" s="26"/>
      <c r="L215" s="27"/>
      <c r="M215" s="28"/>
      <c r="N215" s="24"/>
      <c r="O215" s="25"/>
    </row>
    <row r="216" ht="12.75" customHeight="1">
      <c r="A216" s="20"/>
      <c r="B216" s="34"/>
      <c r="C216" s="34"/>
      <c r="D216" s="21"/>
      <c r="E216" s="23"/>
      <c r="F216" s="24"/>
      <c r="G216" s="23"/>
      <c r="H216" s="24"/>
      <c r="I216" s="23"/>
      <c r="J216" s="24"/>
      <c r="K216" s="23"/>
      <c r="L216" s="24"/>
      <c r="M216" s="24"/>
      <c r="N216" s="24"/>
      <c r="O216" s="30"/>
    </row>
    <row r="217" ht="12.75" customHeight="1">
      <c r="A217" s="20"/>
      <c r="B217" s="34"/>
      <c r="C217" s="34"/>
      <c r="D217" s="21"/>
      <c r="E217" s="23"/>
      <c r="F217" s="24"/>
      <c r="G217" s="23"/>
      <c r="H217" s="24"/>
      <c r="I217" s="23"/>
      <c r="J217" s="24"/>
      <c r="K217" s="23"/>
      <c r="L217" s="24"/>
      <c r="M217" s="24"/>
      <c r="N217" s="24"/>
      <c r="O217" s="25"/>
    </row>
    <row r="218" ht="12.75" customHeight="1">
      <c r="A218" s="20"/>
      <c r="B218" s="34"/>
      <c r="C218" s="34"/>
      <c r="D218" s="21"/>
      <c r="E218" s="26"/>
      <c r="F218" s="27"/>
      <c r="G218" s="26"/>
      <c r="H218" s="27"/>
      <c r="I218" s="26"/>
      <c r="J218" s="27"/>
      <c r="K218" s="26"/>
      <c r="L218" s="27"/>
      <c r="M218" s="28"/>
      <c r="N218" s="24"/>
      <c r="O218" s="25"/>
    </row>
    <row r="219" ht="12.75" customHeight="1">
      <c r="A219" s="20"/>
      <c r="B219" s="34"/>
      <c r="C219" s="34"/>
      <c r="D219" s="21"/>
      <c r="E219" s="23"/>
      <c r="F219" s="24"/>
      <c r="G219" s="23"/>
      <c r="H219" s="24"/>
      <c r="I219" s="23"/>
      <c r="J219" s="24"/>
      <c r="K219" s="23"/>
      <c r="L219" s="24"/>
      <c r="M219" s="24"/>
      <c r="N219" s="24"/>
      <c r="O219" s="30"/>
    </row>
    <row r="220" ht="12.75" customHeight="1">
      <c r="A220" s="20"/>
      <c r="B220" s="34"/>
      <c r="C220" s="34"/>
      <c r="D220" s="21"/>
      <c r="E220" s="23"/>
      <c r="F220" s="24"/>
      <c r="G220" s="23"/>
      <c r="H220" s="24"/>
      <c r="I220" s="23"/>
      <c r="J220" s="24"/>
      <c r="K220" s="23"/>
      <c r="L220" s="24"/>
      <c r="M220" s="24"/>
      <c r="N220" s="24"/>
      <c r="O220" s="25"/>
    </row>
    <row r="221" ht="12.75" customHeight="1">
      <c r="A221" s="20"/>
      <c r="B221" s="34"/>
      <c r="C221" s="34"/>
      <c r="D221" s="21"/>
      <c r="E221" s="26"/>
      <c r="F221" s="27"/>
      <c r="G221" s="26"/>
      <c r="H221" s="27"/>
      <c r="I221" s="26"/>
      <c r="J221" s="27"/>
      <c r="K221" s="26"/>
      <c r="L221" s="27"/>
      <c r="M221" s="28"/>
      <c r="N221" s="24"/>
      <c r="O221" s="25"/>
    </row>
    <row r="222" ht="12.75" customHeight="1">
      <c r="A222" s="20"/>
      <c r="B222" s="34"/>
      <c r="C222" s="34"/>
      <c r="D222" s="21"/>
      <c r="E222" s="23"/>
      <c r="F222" s="24"/>
      <c r="G222" s="23"/>
      <c r="H222" s="24"/>
      <c r="I222" s="23"/>
      <c r="J222" s="24"/>
      <c r="K222" s="23"/>
      <c r="L222" s="24"/>
      <c r="M222" s="24"/>
      <c r="N222" s="24"/>
      <c r="O222" s="30"/>
    </row>
    <row r="223" ht="12.75" customHeight="1">
      <c r="A223" s="20"/>
      <c r="B223" s="34"/>
      <c r="C223" s="34"/>
      <c r="D223" s="21"/>
      <c r="E223" s="23"/>
      <c r="F223" s="24"/>
      <c r="G223" s="23"/>
      <c r="H223" s="24"/>
      <c r="I223" s="23"/>
      <c r="J223" s="24"/>
      <c r="K223" s="23"/>
      <c r="L223" s="24"/>
      <c r="M223" s="24"/>
      <c r="N223" s="24"/>
      <c r="O223" s="25"/>
    </row>
    <row r="224" ht="12.75" customHeight="1">
      <c r="A224" s="20"/>
      <c r="B224" s="34"/>
      <c r="C224" s="34"/>
      <c r="D224" s="21"/>
      <c r="E224" s="26"/>
      <c r="F224" s="27"/>
      <c r="G224" s="26"/>
      <c r="H224" s="27"/>
      <c r="I224" s="26"/>
      <c r="J224" s="27"/>
      <c r="K224" s="26"/>
      <c r="L224" s="27"/>
      <c r="M224" s="28"/>
      <c r="N224" s="24"/>
      <c r="O224" s="25"/>
    </row>
    <row r="225" ht="12.75" customHeight="1">
      <c r="A225" s="20"/>
      <c r="B225" s="34"/>
      <c r="C225" s="34"/>
      <c r="D225" s="21"/>
      <c r="E225" s="23"/>
      <c r="F225" s="24"/>
      <c r="G225" s="23"/>
      <c r="H225" s="24"/>
      <c r="I225" s="23"/>
      <c r="J225" s="24"/>
      <c r="K225" s="23"/>
      <c r="L225" s="24"/>
      <c r="M225" s="24"/>
      <c r="N225" s="24"/>
      <c r="O225" s="30"/>
    </row>
    <row r="226" ht="12.75" customHeight="1">
      <c r="A226" s="20"/>
      <c r="B226" s="34"/>
      <c r="C226" s="34"/>
      <c r="D226" s="21"/>
      <c r="E226" s="23"/>
      <c r="F226" s="24"/>
      <c r="G226" s="23"/>
      <c r="H226" s="24"/>
      <c r="I226" s="23"/>
      <c r="J226" s="24"/>
      <c r="K226" s="23"/>
      <c r="L226" s="24"/>
      <c r="M226" s="24"/>
      <c r="N226" s="24"/>
      <c r="O226" s="25"/>
    </row>
    <row r="227" ht="12.75" customHeight="1">
      <c r="A227" s="20"/>
      <c r="B227" s="34"/>
      <c r="C227" s="34"/>
      <c r="D227" s="21"/>
      <c r="E227" s="26"/>
      <c r="F227" s="27"/>
      <c r="G227" s="26"/>
      <c r="H227" s="27"/>
      <c r="I227" s="26"/>
      <c r="J227" s="27"/>
      <c r="K227" s="26"/>
      <c r="L227" s="27"/>
      <c r="M227" s="28"/>
      <c r="N227" s="24"/>
      <c r="O227" s="25"/>
    </row>
    <row r="228" ht="12.75" customHeight="1">
      <c r="A228" s="20"/>
      <c r="B228" s="34"/>
      <c r="C228" s="34"/>
      <c r="D228" s="21"/>
      <c r="E228" s="23"/>
      <c r="F228" s="24"/>
      <c r="G228" s="23"/>
      <c r="H228" s="24"/>
      <c r="I228" s="23"/>
      <c r="J228" s="24"/>
      <c r="K228" s="23"/>
      <c r="L228" s="24"/>
      <c r="M228" s="24"/>
      <c r="N228" s="24"/>
      <c r="O228" s="30"/>
    </row>
    <row r="229" ht="12.75" customHeight="1">
      <c r="A229" s="20"/>
      <c r="B229" s="34"/>
      <c r="C229" s="34"/>
      <c r="D229" s="21"/>
      <c r="E229" s="23"/>
      <c r="F229" s="24"/>
      <c r="G229" s="23"/>
      <c r="H229" s="24"/>
      <c r="I229" s="23"/>
      <c r="J229" s="24"/>
      <c r="K229" s="23"/>
      <c r="L229" s="24"/>
      <c r="M229" s="24"/>
      <c r="N229" s="24"/>
      <c r="O229" s="25"/>
    </row>
    <row r="230" ht="12.75" customHeight="1">
      <c r="A230" s="20"/>
      <c r="B230" s="34"/>
      <c r="C230" s="34"/>
      <c r="D230" s="21"/>
      <c r="E230" s="26"/>
      <c r="F230" s="27"/>
      <c r="G230" s="26"/>
      <c r="H230" s="27"/>
      <c r="I230" s="26"/>
      <c r="J230" s="27"/>
      <c r="K230" s="26"/>
      <c r="L230" s="27"/>
      <c r="M230" s="28"/>
      <c r="N230" s="24"/>
      <c r="O230" s="25"/>
    </row>
    <row r="231" ht="12.75" customHeight="1">
      <c r="A231" s="20">
        <v>82</v>
      </c>
      <c r="B231" t="s" s="29">
        <v>139</v>
      </c>
      <c r="C231" t="s" s="29">
        <v>98</v>
      </c>
      <c r="D231" s="21"/>
      <c r="E231" s="23"/>
      <c r="F231" s="24">
        <v>8.925000000000001</v>
      </c>
      <c r="G231" s="23"/>
      <c r="H231" s="24">
        <v>7.65</v>
      </c>
      <c r="I231" s="23"/>
      <c r="J231" s="24">
        <v>8.25</v>
      </c>
      <c r="K231" s="23"/>
      <c r="L231" s="24">
        <v>8.4</v>
      </c>
      <c r="M231" s="24">
        <f>F231+H231+J231+L231</f>
        <v>33.225</v>
      </c>
      <c r="N231" s="24">
        <f>M231+M232</f>
        <v>72.52500000000001</v>
      </c>
      <c r="O231" s="30"/>
    </row>
    <row r="232" ht="12.75" customHeight="1">
      <c r="A232" s="20"/>
      <c r="B232" s="22"/>
      <c r="C232" s="22"/>
      <c r="D232" s="21"/>
      <c r="E232" s="23"/>
      <c r="F232" s="24">
        <v>11.25</v>
      </c>
      <c r="G232" s="23"/>
      <c r="H232" s="24">
        <v>8.5</v>
      </c>
      <c r="I232" s="23"/>
      <c r="J232" s="24">
        <v>9.949999999999999</v>
      </c>
      <c r="K232" s="23"/>
      <c r="L232" s="24">
        <v>9.6</v>
      </c>
      <c r="M232" s="24">
        <f>F232+H232+J232+L232</f>
        <v>39.3</v>
      </c>
      <c r="N232" s="24"/>
      <c r="O232" s="25"/>
    </row>
    <row r="233" ht="12.75" customHeight="1">
      <c r="A233" s="20"/>
      <c r="B233" s="22"/>
      <c r="C233" s="22"/>
      <c r="D233" s="21"/>
      <c r="E233" s="26"/>
      <c r="F233" s="27">
        <f>F231+F232</f>
        <v>20.175</v>
      </c>
      <c r="G233" s="26"/>
      <c r="H233" s="27">
        <f>H231+H232</f>
        <v>16.15</v>
      </c>
      <c r="I233" s="26"/>
      <c r="J233" s="27">
        <f>J231+J232</f>
        <v>18.2</v>
      </c>
      <c r="K233" s="26"/>
      <c r="L233" s="27">
        <f>L231+L232</f>
        <v>18</v>
      </c>
      <c r="M233" s="28"/>
      <c r="N233" s="24"/>
      <c r="O233" s="25"/>
    </row>
    <row r="234" ht="12.75" customHeight="1">
      <c r="A234" s="20">
        <v>83</v>
      </c>
      <c r="B234" s="21"/>
      <c r="C234" s="21"/>
      <c r="D234" s="21"/>
      <c r="E234" s="23"/>
      <c r="F234" s="24">
        <v>0</v>
      </c>
      <c r="G234" s="23"/>
      <c r="H234" s="24">
        <v>0</v>
      </c>
      <c r="I234" s="23"/>
      <c r="J234" s="24">
        <v>0</v>
      </c>
      <c r="K234" s="23"/>
      <c r="L234" s="24">
        <v>0</v>
      </c>
      <c r="M234" s="24">
        <f>F234+H234+J234+L234</f>
        <v>0</v>
      </c>
      <c r="N234" s="24">
        <f>M234+M235</f>
        <v>0</v>
      </c>
      <c r="O234" s="30"/>
    </row>
    <row r="235" ht="12.75" customHeight="1">
      <c r="A235" s="20"/>
      <c r="B235" s="21"/>
      <c r="C235" s="21"/>
      <c r="D235" s="21"/>
      <c r="E235" s="23"/>
      <c r="F235" s="24">
        <v>0</v>
      </c>
      <c r="G235" s="23"/>
      <c r="H235" s="24">
        <v>0</v>
      </c>
      <c r="I235" s="23"/>
      <c r="J235" s="24">
        <v>0</v>
      </c>
      <c r="K235" s="23"/>
      <c r="L235" s="24">
        <v>0</v>
      </c>
      <c r="M235" s="24">
        <f>F235+H235+J235+L235</f>
        <v>0</v>
      </c>
      <c r="N235" s="24"/>
      <c r="O235" s="25"/>
    </row>
    <row r="236" ht="12.75" customHeight="1">
      <c r="A236" s="20"/>
      <c r="B236" s="21"/>
      <c r="C236" s="21"/>
      <c r="D236" s="21"/>
      <c r="E236" s="26"/>
      <c r="F236" s="27">
        <f>F234+F235</f>
        <v>0</v>
      </c>
      <c r="G236" s="26"/>
      <c r="H236" s="27">
        <f>H234+H235</f>
        <v>0</v>
      </c>
      <c r="I236" s="26"/>
      <c r="J236" s="27">
        <f>J234+J235</f>
        <v>0</v>
      </c>
      <c r="K236" s="26"/>
      <c r="L236" s="27">
        <f>L234+L235</f>
        <v>0</v>
      </c>
      <c r="M236" s="28"/>
      <c r="N236" s="24"/>
      <c r="O236" s="25"/>
    </row>
    <row r="237" ht="12.75" customHeight="1">
      <c r="A237" s="20">
        <v>84</v>
      </c>
      <c r="B237" s="21"/>
      <c r="C237" s="21"/>
      <c r="D237" s="21"/>
      <c r="E237" s="23"/>
      <c r="F237" s="24">
        <v>0</v>
      </c>
      <c r="G237" s="23"/>
      <c r="H237" s="24">
        <v>0</v>
      </c>
      <c r="I237" s="23"/>
      <c r="J237" s="24">
        <v>0</v>
      </c>
      <c r="K237" s="23"/>
      <c r="L237" s="24">
        <v>0</v>
      </c>
      <c r="M237" s="24">
        <f>F237+H237+J237+L237</f>
        <v>0</v>
      </c>
      <c r="N237" s="24">
        <f>M237+M238</f>
        <v>0</v>
      </c>
      <c r="O237" s="30"/>
    </row>
    <row r="238" ht="12.75" customHeight="1">
      <c r="A238" s="20"/>
      <c r="B238" s="21"/>
      <c r="C238" s="21"/>
      <c r="D238" s="21"/>
      <c r="E238" s="23"/>
      <c r="F238" s="24">
        <v>0</v>
      </c>
      <c r="G238" s="23"/>
      <c r="H238" s="24">
        <v>0</v>
      </c>
      <c r="I238" s="23"/>
      <c r="J238" s="24">
        <v>0</v>
      </c>
      <c r="K238" s="23"/>
      <c r="L238" s="24">
        <v>0</v>
      </c>
      <c r="M238" s="24">
        <f>F238+H238+J238+L238</f>
        <v>0</v>
      </c>
      <c r="N238" s="24"/>
      <c r="O238" s="25"/>
    </row>
    <row r="239" ht="12.75" customHeight="1">
      <c r="A239" s="20"/>
      <c r="B239" s="21"/>
      <c r="C239" s="21"/>
      <c r="D239" s="21"/>
      <c r="E239" s="26"/>
      <c r="F239" s="27">
        <f>F237+F238</f>
        <v>0</v>
      </c>
      <c r="G239" s="26"/>
      <c r="H239" s="27">
        <f>H237+H238</f>
        <v>0</v>
      </c>
      <c r="I239" s="26"/>
      <c r="J239" s="27">
        <f>J237+J238</f>
        <v>0</v>
      </c>
      <c r="K239" s="26"/>
      <c r="L239" s="27">
        <f>L237+L238</f>
        <v>0</v>
      </c>
      <c r="M239" s="28"/>
      <c r="N239" s="24"/>
      <c r="O239" s="25"/>
    </row>
    <row r="240" ht="12.75" customHeight="1">
      <c r="A240" s="20">
        <v>85</v>
      </c>
      <c r="B240" s="21"/>
      <c r="C240" s="21"/>
      <c r="D240" s="21"/>
      <c r="E240" s="23"/>
      <c r="F240" s="24">
        <v>0</v>
      </c>
      <c r="G240" s="23"/>
      <c r="H240" s="24">
        <v>0</v>
      </c>
      <c r="I240" s="23"/>
      <c r="J240" s="24">
        <v>0</v>
      </c>
      <c r="K240" s="23"/>
      <c r="L240" s="24">
        <v>0</v>
      </c>
      <c r="M240" s="24">
        <f>F240+H240+J240+L240</f>
        <v>0</v>
      </c>
      <c r="N240" s="24">
        <f>M240+M241</f>
        <v>0</v>
      </c>
      <c r="O240" s="30"/>
    </row>
    <row r="241" ht="12.75" customHeight="1">
      <c r="A241" s="20"/>
      <c r="B241" s="21"/>
      <c r="C241" s="21"/>
      <c r="D241" s="21"/>
      <c r="E241" s="23"/>
      <c r="F241" s="24">
        <v>0</v>
      </c>
      <c r="G241" s="23"/>
      <c r="H241" s="24">
        <v>0</v>
      </c>
      <c r="I241" s="23"/>
      <c r="J241" s="24">
        <v>0</v>
      </c>
      <c r="K241" s="23"/>
      <c r="L241" s="24">
        <v>0</v>
      </c>
      <c r="M241" s="24">
        <f>F241+H241+J241+L241</f>
        <v>0</v>
      </c>
      <c r="N241" s="24"/>
      <c r="O241" s="25"/>
    </row>
    <row r="242" ht="12.75" customHeight="1">
      <c r="A242" s="20"/>
      <c r="B242" s="21"/>
      <c r="C242" s="21"/>
      <c r="D242" s="21"/>
      <c r="E242" s="26"/>
      <c r="F242" s="27">
        <f>F240+F241</f>
        <v>0</v>
      </c>
      <c r="G242" s="26"/>
      <c r="H242" s="27">
        <f>H240+H241</f>
        <v>0</v>
      </c>
      <c r="I242" s="26"/>
      <c r="J242" s="27">
        <f>J240+J241</f>
        <v>0</v>
      </c>
      <c r="K242" s="26"/>
      <c r="L242" s="27">
        <f>L240+L241</f>
        <v>0</v>
      </c>
      <c r="M242" s="28"/>
      <c r="N242" s="24"/>
      <c r="O242" s="25"/>
    </row>
    <row r="243" ht="12.75" customHeight="1">
      <c r="A243" s="20">
        <v>86</v>
      </c>
      <c r="B243" s="21"/>
      <c r="C243" s="21"/>
      <c r="D243" s="21"/>
      <c r="E243" s="23"/>
      <c r="F243" s="24">
        <v>0</v>
      </c>
      <c r="G243" s="23"/>
      <c r="H243" s="24">
        <v>0</v>
      </c>
      <c r="I243" s="23"/>
      <c r="J243" s="24">
        <v>0</v>
      </c>
      <c r="K243" s="23"/>
      <c r="L243" s="24">
        <v>0</v>
      </c>
      <c r="M243" s="24">
        <f>F243+H243+J243+L243</f>
        <v>0</v>
      </c>
      <c r="N243" s="24">
        <f>M243+M244</f>
        <v>0</v>
      </c>
      <c r="O243" s="30"/>
    </row>
    <row r="244" ht="12.75" customHeight="1">
      <c r="A244" s="20"/>
      <c r="B244" s="21"/>
      <c r="C244" s="21"/>
      <c r="D244" s="21"/>
      <c r="E244" s="23"/>
      <c r="F244" s="24">
        <v>0</v>
      </c>
      <c r="G244" s="23"/>
      <c r="H244" s="24">
        <v>0</v>
      </c>
      <c r="I244" s="23"/>
      <c r="J244" s="24">
        <v>0</v>
      </c>
      <c r="K244" s="23"/>
      <c r="L244" s="24">
        <v>0</v>
      </c>
      <c r="M244" s="24">
        <f>F244+H244+J244+L244</f>
        <v>0</v>
      </c>
      <c r="N244" s="24"/>
      <c r="O244" s="25"/>
    </row>
    <row r="245" ht="12.75" customHeight="1">
      <c r="A245" s="20"/>
      <c r="B245" s="21"/>
      <c r="C245" s="21"/>
      <c r="D245" s="21"/>
      <c r="E245" s="26"/>
      <c r="F245" s="27">
        <f>F243+F244</f>
        <v>0</v>
      </c>
      <c r="G245" s="26"/>
      <c r="H245" s="27">
        <f>H243+H244</f>
        <v>0</v>
      </c>
      <c r="I245" s="26"/>
      <c r="J245" s="27">
        <f>J243+J244</f>
        <v>0</v>
      </c>
      <c r="K245" s="26"/>
      <c r="L245" s="27">
        <f>L243+L244</f>
        <v>0</v>
      </c>
      <c r="M245" s="28"/>
      <c r="N245" s="24"/>
      <c r="O245" s="25"/>
    </row>
    <row r="246" ht="12.75" customHeight="1">
      <c r="A246" s="20">
        <v>87</v>
      </c>
      <c r="B246" s="21"/>
      <c r="C246" s="21"/>
      <c r="D246" s="21"/>
      <c r="E246" s="23"/>
      <c r="F246" s="24">
        <v>0</v>
      </c>
      <c r="G246" s="23"/>
      <c r="H246" s="24">
        <v>0</v>
      </c>
      <c r="I246" s="23"/>
      <c r="J246" s="24">
        <v>0</v>
      </c>
      <c r="K246" s="23"/>
      <c r="L246" s="24">
        <v>0</v>
      </c>
      <c r="M246" s="24">
        <f>F246+H246+J246+L246</f>
        <v>0</v>
      </c>
      <c r="N246" s="24">
        <f>M246+M247</f>
        <v>0</v>
      </c>
      <c r="O246" s="30"/>
    </row>
    <row r="247" ht="12.75" customHeight="1">
      <c r="A247" s="20"/>
      <c r="B247" s="21"/>
      <c r="C247" s="21"/>
      <c r="D247" s="21"/>
      <c r="E247" s="23"/>
      <c r="F247" s="24">
        <v>0</v>
      </c>
      <c r="G247" s="23"/>
      <c r="H247" s="24">
        <v>0</v>
      </c>
      <c r="I247" s="23"/>
      <c r="J247" s="24">
        <v>0</v>
      </c>
      <c r="K247" s="23"/>
      <c r="L247" s="24">
        <v>0</v>
      </c>
      <c r="M247" s="24">
        <f>F247+H247+J247+L247</f>
        <v>0</v>
      </c>
      <c r="N247" s="24"/>
      <c r="O247" s="25"/>
    </row>
    <row r="248" ht="12.75" customHeight="1">
      <c r="A248" s="20"/>
      <c r="B248" s="21"/>
      <c r="C248" s="21"/>
      <c r="D248" s="21"/>
      <c r="E248" s="26"/>
      <c r="F248" s="27">
        <f>F246+F247</f>
        <v>0</v>
      </c>
      <c r="G248" s="26"/>
      <c r="H248" s="27">
        <f>H246+H247</f>
        <v>0</v>
      </c>
      <c r="I248" s="26"/>
      <c r="J248" s="27">
        <f>J246+J247</f>
        <v>0</v>
      </c>
      <c r="K248" s="26"/>
      <c r="L248" s="27">
        <f>L246+L247</f>
        <v>0</v>
      </c>
      <c r="M248" s="28"/>
      <c r="N248" s="24"/>
      <c r="O248" s="25"/>
    </row>
    <row r="249" ht="12.75" customHeight="1">
      <c r="A249" s="20">
        <v>88</v>
      </c>
      <c r="B249" s="21"/>
      <c r="C249" s="21"/>
      <c r="D249" s="21"/>
      <c r="E249" s="23"/>
      <c r="F249" s="24">
        <v>0</v>
      </c>
      <c r="G249" s="23"/>
      <c r="H249" s="24">
        <v>0</v>
      </c>
      <c r="I249" s="23"/>
      <c r="J249" s="24">
        <v>0</v>
      </c>
      <c r="K249" s="23"/>
      <c r="L249" s="24">
        <v>0</v>
      </c>
      <c r="M249" s="24">
        <f>F249+H249+J249+L249</f>
        <v>0</v>
      </c>
      <c r="N249" s="24">
        <f>M249+M250</f>
        <v>0</v>
      </c>
      <c r="O249" s="30"/>
    </row>
    <row r="250" ht="12.75" customHeight="1">
      <c r="A250" s="20"/>
      <c r="B250" s="21"/>
      <c r="C250" s="21"/>
      <c r="D250" s="21"/>
      <c r="E250" s="23"/>
      <c r="F250" s="24">
        <v>0</v>
      </c>
      <c r="G250" s="23"/>
      <c r="H250" s="24">
        <v>0</v>
      </c>
      <c r="I250" s="23"/>
      <c r="J250" s="24">
        <v>0</v>
      </c>
      <c r="K250" s="23"/>
      <c r="L250" s="24">
        <v>0</v>
      </c>
      <c r="M250" s="24">
        <f>F250+H250+J250+L250</f>
        <v>0</v>
      </c>
      <c r="N250" s="24"/>
      <c r="O250" s="25"/>
    </row>
    <row r="251" ht="12.75" customHeight="1">
      <c r="A251" s="20"/>
      <c r="B251" s="21"/>
      <c r="C251" s="21"/>
      <c r="D251" s="21"/>
      <c r="E251" s="26"/>
      <c r="F251" s="27">
        <f>F249+F250</f>
        <v>0</v>
      </c>
      <c r="G251" s="26"/>
      <c r="H251" s="27">
        <f>H249+H250</f>
        <v>0</v>
      </c>
      <c r="I251" s="26"/>
      <c r="J251" s="27">
        <f>J249+J250</f>
        <v>0</v>
      </c>
      <c r="K251" s="26"/>
      <c r="L251" s="27">
        <f>L249+L250</f>
        <v>0</v>
      </c>
      <c r="M251" s="28"/>
      <c r="N251" s="24"/>
      <c r="O251" s="25"/>
    </row>
    <row r="252" ht="12.75" customHeight="1">
      <c r="A252" s="20">
        <v>89</v>
      </c>
      <c r="B252" s="21"/>
      <c r="C252" s="21"/>
      <c r="D252" s="21"/>
      <c r="E252" s="23"/>
      <c r="F252" s="24">
        <v>0</v>
      </c>
      <c r="G252" s="23"/>
      <c r="H252" s="24">
        <v>0</v>
      </c>
      <c r="I252" s="23"/>
      <c r="J252" s="24">
        <v>0</v>
      </c>
      <c r="K252" s="23"/>
      <c r="L252" s="24">
        <v>0</v>
      </c>
      <c r="M252" s="24">
        <f>F252+H252+J252+L252</f>
        <v>0</v>
      </c>
      <c r="N252" s="24">
        <f>M252+M253</f>
        <v>0</v>
      </c>
      <c r="O252" s="30"/>
    </row>
    <row r="253" ht="12.75" customHeight="1">
      <c r="A253" s="20"/>
      <c r="B253" s="21"/>
      <c r="C253" s="21"/>
      <c r="D253" s="21"/>
      <c r="E253" s="23"/>
      <c r="F253" s="24">
        <v>0</v>
      </c>
      <c r="G253" s="23"/>
      <c r="H253" s="24">
        <v>0</v>
      </c>
      <c r="I253" s="23"/>
      <c r="J253" s="24">
        <v>0</v>
      </c>
      <c r="K253" s="23"/>
      <c r="L253" s="24">
        <v>0</v>
      </c>
      <c r="M253" s="24">
        <f>F253+H253+J253+L253</f>
        <v>0</v>
      </c>
      <c r="N253" s="24"/>
      <c r="O253" s="25"/>
    </row>
    <row r="254" ht="12.75" customHeight="1">
      <c r="A254" s="20"/>
      <c r="B254" s="21"/>
      <c r="C254" s="21"/>
      <c r="D254" s="21"/>
      <c r="E254" s="26"/>
      <c r="F254" s="27">
        <f>F252+F253</f>
        <v>0</v>
      </c>
      <c r="G254" s="26"/>
      <c r="H254" s="27">
        <f>H252+H253</f>
        <v>0</v>
      </c>
      <c r="I254" s="26"/>
      <c r="J254" s="27">
        <f>J252+J253</f>
        <v>0</v>
      </c>
      <c r="K254" s="26"/>
      <c r="L254" s="27">
        <f>L252+L253</f>
        <v>0</v>
      </c>
      <c r="M254" s="28"/>
      <c r="N254" s="24"/>
      <c r="O254" s="25"/>
    </row>
    <row r="255" ht="12.75" customHeight="1">
      <c r="A255" s="20">
        <v>90</v>
      </c>
      <c r="B255" s="21"/>
      <c r="C255" s="21"/>
      <c r="D255" s="21"/>
      <c r="E255" s="23"/>
      <c r="F255" s="24">
        <v>0</v>
      </c>
      <c r="G255" s="23"/>
      <c r="H255" s="24">
        <v>0</v>
      </c>
      <c r="I255" s="23"/>
      <c r="J255" s="24">
        <v>0</v>
      </c>
      <c r="K255" s="23"/>
      <c r="L255" s="24">
        <v>0</v>
      </c>
      <c r="M255" s="24">
        <f>F255+H255+J255+L255</f>
        <v>0</v>
      </c>
      <c r="N255" s="24">
        <f>M255+M256</f>
        <v>0</v>
      </c>
      <c r="O255" s="30"/>
    </row>
    <row r="256" ht="12.75" customHeight="1">
      <c r="A256" s="20"/>
      <c r="B256" s="21"/>
      <c r="C256" s="21"/>
      <c r="D256" s="21"/>
      <c r="E256" s="23"/>
      <c r="F256" s="24">
        <v>0</v>
      </c>
      <c r="G256" s="23"/>
      <c r="H256" s="24">
        <v>0</v>
      </c>
      <c r="I256" s="23"/>
      <c r="J256" s="24">
        <v>0</v>
      </c>
      <c r="K256" s="23"/>
      <c r="L256" s="24">
        <v>0</v>
      </c>
      <c r="M256" s="24">
        <f>F256+H256+J256+L256</f>
        <v>0</v>
      </c>
      <c r="N256" s="24"/>
      <c r="O256" s="25"/>
    </row>
    <row r="257" ht="12.75" customHeight="1">
      <c r="A257" s="20"/>
      <c r="B257" s="21"/>
      <c r="C257" s="21"/>
      <c r="D257" s="21"/>
      <c r="E257" s="26"/>
      <c r="F257" s="27">
        <f>F255+F256</f>
        <v>0</v>
      </c>
      <c r="G257" s="26"/>
      <c r="H257" s="27">
        <f>H255+H256</f>
        <v>0</v>
      </c>
      <c r="I257" s="26"/>
      <c r="J257" s="27">
        <f>J255+J256</f>
        <v>0</v>
      </c>
      <c r="K257" s="26"/>
      <c r="L257" s="27">
        <f>L255+L256</f>
        <v>0</v>
      </c>
      <c r="M257" s="28"/>
      <c r="N257" s="24"/>
      <c r="O257" s="25"/>
    </row>
    <row r="258" ht="12.75" customHeight="1">
      <c r="A258" s="20">
        <v>91</v>
      </c>
      <c r="B258" s="21"/>
      <c r="C258" s="21"/>
      <c r="D258" s="21"/>
      <c r="E258" s="23"/>
      <c r="F258" s="24">
        <v>0</v>
      </c>
      <c r="G258" s="23"/>
      <c r="H258" s="24">
        <v>0</v>
      </c>
      <c r="I258" s="23"/>
      <c r="J258" s="24">
        <v>0</v>
      </c>
      <c r="K258" s="23"/>
      <c r="L258" s="24">
        <v>0</v>
      </c>
      <c r="M258" s="24">
        <f>F258+H258+J258+L258</f>
        <v>0</v>
      </c>
      <c r="N258" s="24">
        <f>M258+M259</f>
        <v>0</v>
      </c>
      <c r="O258" s="30"/>
    </row>
    <row r="259" ht="12.75" customHeight="1">
      <c r="A259" s="20"/>
      <c r="B259" s="21"/>
      <c r="C259" s="21"/>
      <c r="D259" s="21"/>
      <c r="E259" s="23"/>
      <c r="F259" s="24">
        <v>0</v>
      </c>
      <c r="G259" s="23"/>
      <c r="H259" s="24">
        <v>0</v>
      </c>
      <c r="I259" s="23"/>
      <c r="J259" s="24">
        <v>0</v>
      </c>
      <c r="K259" s="23"/>
      <c r="L259" s="24">
        <v>0</v>
      </c>
      <c r="M259" s="24">
        <f>F259+H259+J259+L259</f>
        <v>0</v>
      </c>
      <c r="N259" s="24"/>
      <c r="O259" s="25"/>
    </row>
    <row r="260" ht="12.75" customHeight="1">
      <c r="A260" s="20"/>
      <c r="B260" s="21"/>
      <c r="C260" s="21"/>
      <c r="D260" s="21"/>
      <c r="E260" s="26"/>
      <c r="F260" s="27">
        <f>F258+F259</f>
        <v>0</v>
      </c>
      <c r="G260" s="26"/>
      <c r="H260" s="27">
        <f>H258+H259</f>
        <v>0</v>
      </c>
      <c r="I260" s="26"/>
      <c r="J260" s="27">
        <f>J258+J259</f>
        <v>0</v>
      </c>
      <c r="K260" s="26"/>
      <c r="L260" s="27">
        <f>L258+L259</f>
        <v>0</v>
      </c>
      <c r="M260" s="28"/>
      <c r="N260" s="24"/>
      <c r="O260" s="25"/>
    </row>
    <row r="261" ht="12.75" customHeight="1">
      <c r="A261" s="20">
        <v>92</v>
      </c>
      <c r="B261" s="21"/>
      <c r="C261" s="21"/>
      <c r="D261" s="21"/>
      <c r="E261" s="23"/>
      <c r="F261" s="24">
        <v>0</v>
      </c>
      <c r="G261" s="23"/>
      <c r="H261" s="24">
        <v>0</v>
      </c>
      <c r="I261" s="23"/>
      <c r="J261" s="24">
        <v>0</v>
      </c>
      <c r="K261" s="23"/>
      <c r="L261" s="24">
        <v>0</v>
      </c>
      <c r="M261" s="24">
        <f>F261+H261+J261+L261</f>
        <v>0</v>
      </c>
      <c r="N261" s="24">
        <f>M261+M262</f>
        <v>0</v>
      </c>
      <c r="O261" s="30"/>
    </row>
    <row r="262" ht="12.75" customHeight="1">
      <c r="A262" s="20"/>
      <c r="B262" s="21"/>
      <c r="C262" s="21"/>
      <c r="D262" s="21"/>
      <c r="E262" s="23"/>
      <c r="F262" s="24">
        <v>0</v>
      </c>
      <c r="G262" s="23"/>
      <c r="H262" s="24">
        <v>0</v>
      </c>
      <c r="I262" s="23"/>
      <c r="J262" s="24">
        <v>0</v>
      </c>
      <c r="K262" s="23"/>
      <c r="L262" s="24">
        <v>0</v>
      </c>
      <c r="M262" s="24">
        <f>F262+H262+J262+L262</f>
        <v>0</v>
      </c>
      <c r="N262" s="24"/>
      <c r="O262" s="25"/>
    </row>
    <row r="263" ht="12.75" customHeight="1">
      <c r="A263" s="20"/>
      <c r="B263" s="21"/>
      <c r="C263" s="21"/>
      <c r="D263" s="21"/>
      <c r="E263" s="26"/>
      <c r="F263" s="27">
        <f>F261+F262</f>
        <v>0</v>
      </c>
      <c r="G263" s="26"/>
      <c r="H263" s="27">
        <f>H261+H262</f>
        <v>0</v>
      </c>
      <c r="I263" s="26"/>
      <c r="J263" s="27">
        <f>J261+J262</f>
        <v>0</v>
      </c>
      <c r="K263" s="26"/>
      <c r="L263" s="27">
        <f>L261+L262</f>
        <v>0</v>
      </c>
      <c r="M263" s="28"/>
      <c r="N263" s="24"/>
      <c r="O263" s="25"/>
    </row>
    <row r="264" ht="12.75" customHeight="1">
      <c r="A264" s="20">
        <v>93</v>
      </c>
      <c r="B264" s="21"/>
      <c r="C264" s="21"/>
      <c r="D264" s="21"/>
      <c r="E264" s="23"/>
      <c r="F264" s="24">
        <v>0</v>
      </c>
      <c r="G264" s="23"/>
      <c r="H264" s="24">
        <v>0</v>
      </c>
      <c r="I264" s="23"/>
      <c r="J264" s="24">
        <v>0</v>
      </c>
      <c r="K264" s="23"/>
      <c r="L264" s="24">
        <v>0</v>
      </c>
      <c r="M264" s="24">
        <f>F264+H264+J264+L264</f>
        <v>0</v>
      </c>
      <c r="N264" s="24">
        <f>M264+M265</f>
        <v>0</v>
      </c>
      <c r="O264" s="30"/>
    </row>
    <row r="265" ht="12.75" customHeight="1">
      <c r="A265" s="20"/>
      <c r="B265" s="21"/>
      <c r="C265" s="21"/>
      <c r="D265" s="21"/>
      <c r="E265" s="23"/>
      <c r="F265" s="24">
        <v>0</v>
      </c>
      <c r="G265" s="23"/>
      <c r="H265" s="24">
        <v>0</v>
      </c>
      <c r="I265" s="23"/>
      <c r="J265" s="24">
        <v>0</v>
      </c>
      <c r="K265" s="23"/>
      <c r="L265" s="24">
        <v>0</v>
      </c>
      <c r="M265" s="24">
        <f>F265+H265+J265+L265</f>
        <v>0</v>
      </c>
      <c r="N265" s="24"/>
      <c r="O265" s="25"/>
    </row>
    <row r="266" ht="12.75" customHeight="1">
      <c r="A266" s="20"/>
      <c r="B266" s="21"/>
      <c r="C266" s="21"/>
      <c r="D266" s="21"/>
      <c r="E266" s="26"/>
      <c r="F266" s="27">
        <f>F264+F265</f>
        <v>0</v>
      </c>
      <c r="G266" s="26"/>
      <c r="H266" s="27">
        <f>H264+H265</f>
        <v>0</v>
      </c>
      <c r="I266" s="26"/>
      <c r="J266" s="27">
        <f>J264+J265</f>
        <v>0</v>
      </c>
      <c r="K266" s="26"/>
      <c r="L266" s="27">
        <f>L264+L265</f>
        <v>0</v>
      </c>
      <c r="M266" s="28"/>
      <c r="N266" s="24"/>
      <c r="O266" s="25"/>
    </row>
    <row r="267" ht="12.75" customHeight="1">
      <c r="A267" s="20">
        <v>94</v>
      </c>
      <c r="B267" s="21"/>
      <c r="C267" s="21"/>
      <c r="D267" s="21"/>
      <c r="E267" s="23"/>
      <c r="F267" s="24">
        <v>0</v>
      </c>
      <c r="G267" s="23"/>
      <c r="H267" s="24">
        <v>0</v>
      </c>
      <c r="I267" s="23"/>
      <c r="J267" s="24">
        <v>0</v>
      </c>
      <c r="K267" s="23"/>
      <c r="L267" s="24">
        <v>0</v>
      </c>
      <c r="M267" s="24">
        <f>F267+H267+J267+L267</f>
        <v>0</v>
      </c>
      <c r="N267" s="24">
        <f>M267+M268</f>
        <v>0</v>
      </c>
      <c r="O267" s="30"/>
    </row>
    <row r="268" ht="12.75" customHeight="1">
      <c r="A268" s="20"/>
      <c r="B268" s="21"/>
      <c r="C268" s="21"/>
      <c r="D268" s="21"/>
      <c r="E268" s="23"/>
      <c r="F268" s="24">
        <v>0</v>
      </c>
      <c r="G268" s="23"/>
      <c r="H268" s="24">
        <v>0</v>
      </c>
      <c r="I268" s="23"/>
      <c r="J268" s="24">
        <v>0</v>
      </c>
      <c r="K268" s="23"/>
      <c r="L268" s="24">
        <v>0</v>
      </c>
      <c r="M268" s="24">
        <f>F268+H268+J268+L268</f>
        <v>0</v>
      </c>
      <c r="N268" s="24"/>
      <c r="O268" s="25"/>
    </row>
    <row r="269" ht="12.75" customHeight="1">
      <c r="A269" s="20"/>
      <c r="B269" s="21"/>
      <c r="C269" s="21"/>
      <c r="D269" s="21"/>
      <c r="E269" s="26"/>
      <c r="F269" s="27">
        <f>F267+F268</f>
        <v>0</v>
      </c>
      <c r="G269" s="26"/>
      <c r="H269" s="27">
        <f>H267+H268</f>
        <v>0</v>
      </c>
      <c r="I269" s="26"/>
      <c r="J269" s="27">
        <f>J267+J268</f>
        <v>0</v>
      </c>
      <c r="K269" s="26"/>
      <c r="L269" s="27">
        <f>L267+L268</f>
        <v>0</v>
      </c>
      <c r="M269" s="28"/>
      <c r="N269" s="24"/>
      <c r="O269" s="25"/>
    </row>
    <row r="270" ht="12.75" customHeight="1">
      <c r="A270" s="20">
        <v>95</v>
      </c>
      <c r="B270" s="21"/>
      <c r="C270" s="21"/>
      <c r="D270" s="21"/>
      <c r="E270" s="23"/>
      <c r="F270" s="24">
        <v>0</v>
      </c>
      <c r="G270" s="23"/>
      <c r="H270" s="24">
        <v>0</v>
      </c>
      <c r="I270" s="23"/>
      <c r="J270" s="24">
        <v>0</v>
      </c>
      <c r="K270" s="23"/>
      <c r="L270" s="24">
        <v>0</v>
      </c>
      <c r="M270" s="24">
        <f>F270+H270+J270+L270</f>
        <v>0</v>
      </c>
      <c r="N270" s="24">
        <f>M270+M271</f>
        <v>0</v>
      </c>
      <c r="O270" s="30"/>
    </row>
    <row r="271" ht="12.75" customHeight="1">
      <c r="A271" s="20"/>
      <c r="B271" s="21"/>
      <c r="C271" s="21"/>
      <c r="D271" s="21"/>
      <c r="E271" s="23"/>
      <c r="F271" s="24">
        <v>0</v>
      </c>
      <c r="G271" s="23"/>
      <c r="H271" s="24">
        <v>0</v>
      </c>
      <c r="I271" s="23"/>
      <c r="J271" s="24">
        <v>0</v>
      </c>
      <c r="K271" s="23"/>
      <c r="L271" s="24">
        <v>0</v>
      </c>
      <c r="M271" s="24">
        <f>F271+H271+J271+L271</f>
        <v>0</v>
      </c>
      <c r="N271" s="24"/>
      <c r="O271" s="25"/>
    </row>
    <row r="272" ht="12.75" customHeight="1">
      <c r="A272" s="20"/>
      <c r="B272" s="21"/>
      <c r="C272" s="21"/>
      <c r="D272" s="21"/>
      <c r="E272" s="26"/>
      <c r="F272" s="27">
        <f>F270+F271</f>
        <v>0</v>
      </c>
      <c r="G272" s="26"/>
      <c r="H272" s="27">
        <f>H270+H271</f>
        <v>0</v>
      </c>
      <c r="I272" s="26"/>
      <c r="J272" s="27">
        <f>J270+J271</f>
        <v>0</v>
      </c>
      <c r="K272" s="26"/>
      <c r="L272" s="27">
        <f>L270+L271</f>
        <v>0</v>
      </c>
      <c r="M272" s="28"/>
      <c r="N272" s="24"/>
      <c r="O272" s="25"/>
    </row>
    <row r="273" ht="12.75" customHeight="1">
      <c r="A273" s="20">
        <v>96</v>
      </c>
      <c r="B273" s="21"/>
      <c r="C273" s="21"/>
      <c r="D273" s="21"/>
      <c r="E273" s="23"/>
      <c r="F273" s="24">
        <v>0</v>
      </c>
      <c r="G273" s="23"/>
      <c r="H273" s="24">
        <v>0</v>
      </c>
      <c r="I273" s="23"/>
      <c r="J273" s="24">
        <v>0</v>
      </c>
      <c r="K273" s="23"/>
      <c r="L273" s="24">
        <v>0</v>
      </c>
      <c r="M273" s="24">
        <f>F273+H273+J273+L273</f>
        <v>0</v>
      </c>
      <c r="N273" s="24">
        <f>M273+M274</f>
        <v>0</v>
      </c>
      <c r="O273" s="30"/>
    </row>
    <row r="274" ht="12.75" customHeight="1">
      <c r="A274" s="20"/>
      <c r="B274" s="21"/>
      <c r="C274" s="21"/>
      <c r="D274" s="21"/>
      <c r="E274" s="23"/>
      <c r="F274" s="24">
        <v>0</v>
      </c>
      <c r="G274" s="23"/>
      <c r="H274" s="24">
        <v>0</v>
      </c>
      <c r="I274" s="23"/>
      <c r="J274" s="24">
        <v>0</v>
      </c>
      <c r="K274" s="23"/>
      <c r="L274" s="24">
        <v>0</v>
      </c>
      <c r="M274" s="24">
        <f>F274+H274+J274+L274</f>
        <v>0</v>
      </c>
      <c r="N274" s="24"/>
      <c r="O274" s="25"/>
    </row>
    <row r="275" ht="12.75" customHeight="1">
      <c r="A275" s="20"/>
      <c r="B275" s="21"/>
      <c r="C275" s="21"/>
      <c r="D275" s="21"/>
      <c r="E275" s="26"/>
      <c r="F275" s="27">
        <f>F273+F274</f>
        <v>0</v>
      </c>
      <c r="G275" s="26"/>
      <c r="H275" s="27">
        <f>H273+H274</f>
        <v>0</v>
      </c>
      <c r="I275" s="26"/>
      <c r="J275" s="27">
        <f>J273+J274</f>
        <v>0</v>
      </c>
      <c r="K275" s="26"/>
      <c r="L275" s="27">
        <f>L273+L274</f>
        <v>0</v>
      </c>
      <c r="M275" s="28"/>
      <c r="N275" s="24"/>
      <c r="O275" s="25"/>
    </row>
    <row r="276" ht="12.75" customHeight="1">
      <c r="A276" s="20">
        <v>97</v>
      </c>
      <c r="B276" s="21"/>
      <c r="C276" s="21"/>
      <c r="D276" s="21"/>
      <c r="E276" s="23"/>
      <c r="F276" s="24">
        <v>0</v>
      </c>
      <c r="G276" s="23"/>
      <c r="H276" s="24">
        <v>0</v>
      </c>
      <c r="I276" s="23"/>
      <c r="J276" s="24">
        <v>0</v>
      </c>
      <c r="K276" s="23"/>
      <c r="L276" s="24">
        <v>0</v>
      </c>
      <c r="M276" s="24">
        <f>F276+H276+J276+L276</f>
        <v>0</v>
      </c>
      <c r="N276" s="24">
        <f>M276+M277</f>
        <v>0</v>
      </c>
      <c r="O276" s="30"/>
    </row>
    <row r="277" ht="12.75" customHeight="1">
      <c r="A277" s="20"/>
      <c r="B277" s="21"/>
      <c r="C277" s="21"/>
      <c r="D277" s="21"/>
      <c r="E277" s="23"/>
      <c r="F277" s="24">
        <v>0</v>
      </c>
      <c r="G277" s="23"/>
      <c r="H277" s="24">
        <v>0</v>
      </c>
      <c r="I277" s="23"/>
      <c r="J277" s="24">
        <v>0</v>
      </c>
      <c r="K277" s="23"/>
      <c r="L277" s="24">
        <v>0</v>
      </c>
      <c r="M277" s="24">
        <f>F277+H277+J277+L277</f>
        <v>0</v>
      </c>
      <c r="N277" s="24"/>
      <c r="O277" s="25"/>
    </row>
    <row r="278" ht="12.75" customHeight="1">
      <c r="A278" s="20"/>
      <c r="B278" s="21"/>
      <c r="C278" s="21"/>
      <c r="D278" s="21"/>
      <c r="E278" s="26"/>
      <c r="F278" s="27">
        <f>F276+F277</f>
        <v>0</v>
      </c>
      <c r="G278" s="26"/>
      <c r="H278" s="27">
        <f>H276+H277</f>
        <v>0</v>
      </c>
      <c r="I278" s="26"/>
      <c r="J278" s="27">
        <f>J276+J277</f>
        <v>0</v>
      </c>
      <c r="K278" s="26"/>
      <c r="L278" s="27">
        <f>L276+L277</f>
        <v>0</v>
      </c>
      <c r="M278" s="28"/>
      <c r="N278" s="24"/>
      <c r="O278" s="25"/>
    </row>
    <row r="279" ht="12.75" customHeight="1">
      <c r="A279" s="20">
        <v>98</v>
      </c>
      <c r="B279" s="21"/>
      <c r="C279" s="21"/>
      <c r="D279" s="21"/>
      <c r="E279" s="23"/>
      <c r="F279" s="24">
        <v>0</v>
      </c>
      <c r="G279" s="23"/>
      <c r="H279" s="24">
        <v>0</v>
      </c>
      <c r="I279" s="23"/>
      <c r="J279" s="24">
        <v>0</v>
      </c>
      <c r="K279" s="23"/>
      <c r="L279" s="24">
        <v>0</v>
      </c>
      <c r="M279" s="24">
        <f>F279+H279+J279+L279</f>
        <v>0</v>
      </c>
      <c r="N279" s="24">
        <f>M279+M280</f>
        <v>0</v>
      </c>
      <c r="O279" s="30"/>
    </row>
    <row r="280" ht="12.75" customHeight="1">
      <c r="A280" s="20"/>
      <c r="B280" s="21"/>
      <c r="C280" s="21"/>
      <c r="D280" s="21"/>
      <c r="E280" s="23"/>
      <c r="F280" s="24">
        <v>0</v>
      </c>
      <c r="G280" s="23"/>
      <c r="H280" s="24">
        <v>0</v>
      </c>
      <c r="I280" s="23"/>
      <c r="J280" s="24">
        <v>0</v>
      </c>
      <c r="K280" s="23"/>
      <c r="L280" s="24">
        <v>0</v>
      </c>
      <c r="M280" s="24">
        <f>F280+H280+J280+L280</f>
        <v>0</v>
      </c>
      <c r="N280" s="24"/>
      <c r="O280" s="25"/>
    </row>
    <row r="281" ht="12.75" customHeight="1">
      <c r="A281" s="20"/>
      <c r="B281" s="21"/>
      <c r="C281" s="21"/>
      <c r="D281" s="21"/>
      <c r="E281" s="26"/>
      <c r="F281" s="27">
        <f>F279+F280</f>
        <v>0</v>
      </c>
      <c r="G281" s="26"/>
      <c r="H281" s="27">
        <f>H279+H280</f>
        <v>0</v>
      </c>
      <c r="I281" s="26"/>
      <c r="J281" s="27">
        <f>J279+J280</f>
        <v>0</v>
      </c>
      <c r="K281" s="26"/>
      <c r="L281" s="27">
        <f>L279+L280</f>
        <v>0</v>
      </c>
      <c r="M281" s="28"/>
      <c r="N281" s="24"/>
      <c r="O281" s="25"/>
    </row>
    <row r="282" ht="12.75" customHeight="1">
      <c r="A282" s="20">
        <v>99</v>
      </c>
      <c r="B282" s="21"/>
      <c r="C282" s="21"/>
      <c r="D282" s="21"/>
      <c r="E282" s="23"/>
      <c r="F282" s="24">
        <v>0</v>
      </c>
      <c r="G282" s="23"/>
      <c r="H282" s="24">
        <v>0</v>
      </c>
      <c r="I282" s="23"/>
      <c r="J282" s="24">
        <v>0</v>
      </c>
      <c r="K282" s="23"/>
      <c r="L282" s="24">
        <v>0</v>
      </c>
      <c r="M282" s="24">
        <f>F282+H282+J282+L282</f>
        <v>0</v>
      </c>
      <c r="N282" s="24">
        <f>M282+M283</f>
        <v>0</v>
      </c>
      <c r="O282" s="30"/>
    </row>
    <row r="283" ht="12.75" customHeight="1">
      <c r="A283" s="20"/>
      <c r="B283" s="21"/>
      <c r="C283" s="21"/>
      <c r="D283" s="21"/>
      <c r="E283" s="23"/>
      <c r="F283" s="24">
        <v>0</v>
      </c>
      <c r="G283" s="23"/>
      <c r="H283" s="24">
        <v>0</v>
      </c>
      <c r="I283" s="23"/>
      <c r="J283" s="24">
        <v>0</v>
      </c>
      <c r="K283" s="23"/>
      <c r="L283" s="24">
        <v>0</v>
      </c>
      <c r="M283" s="24">
        <f>F283+H283+J283+L283</f>
        <v>0</v>
      </c>
      <c r="N283" s="24"/>
      <c r="O283" s="25"/>
    </row>
    <row r="284" ht="12.75" customHeight="1">
      <c r="A284" s="20"/>
      <c r="B284" s="21"/>
      <c r="C284" s="21"/>
      <c r="D284" s="21"/>
      <c r="E284" s="26"/>
      <c r="F284" s="27">
        <f>F282+F283</f>
        <v>0</v>
      </c>
      <c r="G284" s="26"/>
      <c r="H284" s="27">
        <f>H282+H283</f>
        <v>0</v>
      </c>
      <c r="I284" s="26"/>
      <c r="J284" s="27">
        <f>J282+J283</f>
        <v>0</v>
      </c>
      <c r="K284" s="26"/>
      <c r="L284" s="27">
        <f>L282+L283</f>
        <v>0</v>
      </c>
      <c r="M284" s="28"/>
      <c r="N284" s="24"/>
      <c r="O284" s="25"/>
    </row>
    <row r="285" ht="12.75" customHeight="1">
      <c r="A285" s="20">
        <v>100</v>
      </c>
      <c r="B285" s="21"/>
      <c r="C285" s="21"/>
      <c r="D285" s="21"/>
      <c r="E285" s="23"/>
      <c r="F285" s="24">
        <v>0</v>
      </c>
      <c r="G285" s="23"/>
      <c r="H285" s="24">
        <v>0</v>
      </c>
      <c r="I285" s="23"/>
      <c r="J285" s="24">
        <v>0</v>
      </c>
      <c r="K285" s="23"/>
      <c r="L285" s="24">
        <v>0</v>
      </c>
      <c r="M285" s="24">
        <f>F285+H285+J285+L285</f>
        <v>0</v>
      </c>
      <c r="N285" s="24">
        <f>M285+M286</f>
        <v>0</v>
      </c>
      <c r="O285" s="30"/>
    </row>
    <row r="286" ht="12.75" customHeight="1">
      <c r="A286" s="20"/>
      <c r="B286" s="21"/>
      <c r="C286" s="21"/>
      <c r="D286" s="21"/>
      <c r="E286" s="23"/>
      <c r="F286" s="24">
        <v>0</v>
      </c>
      <c r="G286" s="23"/>
      <c r="H286" s="24">
        <v>0</v>
      </c>
      <c r="I286" s="23"/>
      <c r="J286" s="24">
        <v>0</v>
      </c>
      <c r="K286" s="23"/>
      <c r="L286" s="24">
        <v>0</v>
      </c>
      <c r="M286" s="24">
        <f>F286+H286+J286+L286</f>
        <v>0</v>
      </c>
      <c r="N286" s="24"/>
      <c r="O286" s="25"/>
    </row>
    <row r="287" ht="12.75" customHeight="1">
      <c r="A287" s="20"/>
      <c r="B287" s="21"/>
      <c r="C287" s="21"/>
      <c r="D287" s="21"/>
      <c r="E287" s="26"/>
      <c r="F287" s="27">
        <f>F285+F286</f>
        <v>0</v>
      </c>
      <c r="G287" s="26"/>
      <c r="H287" s="27">
        <f>H285+H286</f>
        <v>0</v>
      </c>
      <c r="I287" s="26"/>
      <c r="J287" s="27">
        <f>J285+J286</f>
        <v>0</v>
      </c>
      <c r="K287" s="26"/>
      <c r="L287" s="27">
        <f>L285+L286</f>
        <v>0</v>
      </c>
      <c r="M287" s="28"/>
      <c r="N287" s="24"/>
      <c r="O287" s="25"/>
    </row>
    <row r="288" ht="12.75" customHeight="1">
      <c r="A288" s="35"/>
      <c r="B288" s="35"/>
      <c r="C288" s="35"/>
      <c r="D288" s="35"/>
      <c r="E288" s="43"/>
      <c r="F288" s="35"/>
      <c r="G288" s="43"/>
      <c r="H288" s="35"/>
      <c r="I288" s="43"/>
      <c r="J288" s="35"/>
      <c r="K288" s="43"/>
      <c r="L288" s="35"/>
      <c r="M288" s="35"/>
      <c r="N288" s="35"/>
      <c r="O288" s="44"/>
    </row>
    <row r="289" ht="12.75" customHeight="1">
      <c r="A289" s="36"/>
      <c r="B289" s="36"/>
      <c r="C289" s="36"/>
      <c r="D289" s="36"/>
      <c r="E289" s="37"/>
      <c r="F289" s="36"/>
      <c r="G289" s="37"/>
      <c r="H289" s="36"/>
      <c r="I289" s="37"/>
      <c r="J289" s="36"/>
      <c r="K289" s="37"/>
      <c r="L289" s="36"/>
      <c r="M289" s="36"/>
      <c r="N289" s="36"/>
      <c r="O289" s="37"/>
    </row>
    <row r="290" ht="12.75" customHeight="1">
      <c r="A290" s="36"/>
      <c r="B290" s="36"/>
      <c r="C290" s="36"/>
      <c r="D290" s="36"/>
      <c r="E290" s="37"/>
      <c r="F290" s="36"/>
      <c r="G290" s="37"/>
      <c r="H290" s="36"/>
      <c r="I290" s="37"/>
      <c r="J290" s="36"/>
      <c r="K290" s="37"/>
      <c r="L290" s="36"/>
      <c r="M290" s="36"/>
      <c r="N290" s="36"/>
      <c r="O290" s="37"/>
    </row>
    <row r="291" ht="12.75" customHeight="1">
      <c r="A291" s="36"/>
      <c r="B291" s="36"/>
      <c r="C291" s="36"/>
      <c r="D291" s="36"/>
      <c r="E291" s="37"/>
      <c r="F291" s="36"/>
      <c r="G291" s="37"/>
      <c r="H291" s="36"/>
      <c r="I291" s="37"/>
      <c r="J291" s="36"/>
      <c r="K291" s="37"/>
      <c r="L291" s="36"/>
      <c r="M291" s="36"/>
      <c r="N291" s="36"/>
      <c r="O291" s="45"/>
    </row>
    <row r="292" ht="12.75" customHeight="1">
      <c r="A292" s="36"/>
      <c r="B292" s="36"/>
      <c r="C292" s="36"/>
      <c r="D292" s="36"/>
      <c r="E292" s="37"/>
      <c r="F292" s="36"/>
      <c r="G292" s="37"/>
      <c r="H292" s="36"/>
      <c r="I292" s="37"/>
      <c r="J292" s="36"/>
      <c r="K292" s="37"/>
      <c r="L292" s="36"/>
      <c r="M292" s="36"/>
      <c r="N292" s="36"/>
      <c r="O292" s="37"/>
    </row>
    <row r="293" ht="12.75" customHeight="1">
      <c r="A293" s="36"/>
      <c r="B293" s="36"/>
      <c r="C293" s="36"/>
      <c r="D293" s="36"/>
      <c r="E293" s="37"/>
      <c r="F293" s="36"/>
      <c r="G293" s="37"/>
      <c r="H293" s="36"/>
      <c r="I293" s="37"/>
      <c r="J293" s="36"/>
      <c r="K293" s="37"/>
      <c r="L293" s="36"/>
      <c r="M293" s="36"/>
      <c r="N293" s="36"/>
      <c r="O293" s="37"/>
    </row>
    <row r="294" ht="12.75" customHeight="1">
      <c r="A294" s="36"/>
      <c r="B294" s="36"/>
      <c r="C294" s="36"/>
      <c r="D294" s="36"/>
      <c r="E294" s="37"/>
      <c r="F294" s="36"/>
      <c r="G294" s="37"/>
      <c r="H294" s="36"/>
      <c r="I294" s="37"/>
      <c r="J294" s="36"/>
      <c r="K294" s="37"/>
      <c r="L294" s="36"/>
      <c r="M294" s="36"/>
      <c r="N294" s="36"/>
      <c r="O294" s="45"/>
    </row>
    <row r="295" ht="12.75" customHeight="1">
      <c r="A295" s="36"/>
      <c r="B295" s="36"/>
      <c r="C295" s="36"/>
      <c r="D295" s="36"/>
      <c r="E295" s="37"/>
      <c r="F295" s="36"/>
      <c r="G295" s="37"/>
      <c r="H295" s="36"/>
      <c r="I295" s="37"/>
      <c r="J295" s="36"/>
      <c r="K295" s="37"/>
      <c r="L295" s="36"/>
      <c r="M295" s="36"/>
      <c r="N295" s="36"/>
      <c r="O295" s="37"/>
    </row>
    <row r="296" ht="12.75" customHeight="1">
      <c r="A296" s="36"/>
      <c r="B296" s="36"/>
      <c r="C296" s="36"/>
      <c r="D296" s="36"/>
      <c r="E296" s="37"/>
      <c r="F296" s="36"/>
      <c r="G296" s="37"/>
      <c r="H296" s="36"/>
      <c r="I296" s="37"/>
      <c r="J296" s="36"/>
      <c r="K296" s="37"/>
      <c r="L296" s="36"/>
      <c r="M296" s="36"/>
      <c r="N296" s="36"/>
      <c r="O296" s="37"/>
    </row>
    <row r="297" ht="12.75" customHeight="1">
      <c r="A297" s="36"/>
      <c r="B297" s="36"/>
      <c r="C297" s="36"/>
      <c r="D297" s="36"/>
      <c r="E297" s="37"/>
      <c r="F297" s="36"/>
      <c r="G297" s="37"/>
      <c r="H297" s="36"/>
      <c r="I297" s="37"/>
      <c r="J297" s="36"/>
      <c r="K297" s="37"/>
      <c r="L297" s="36"/>
      <c r="M297" s="36"/>
      <c r="N297" s="36"/>
      <c r="O297" s="45"/>
    </row>
    <row r="298" ht="12.75" customHeight="1">
      <c r="A298" s="36"/>
      <c r="B298" s="36"/>
      <c r="C298" s="36"/>
      <c r="D298" s="36"/>
      <c r="E298" s="37"/>
      <c r="F298" s="36"/>
      <c r="G298" s="37"/>
      <c r="H298" s="36"/>
      <c r="I298" s="37"/>
      <c r="J298" s="36"/>
      <c r="K298" s="37"/>
      <c r="L298" s="36"/>
      <c r="M298" s="36"/>
      <c r="N298" s="36"/>
      <c r="O298" s="37"/>
    </row>
    <row r="299" ht="12.75" customHeight="1">
      <c r="A299" s="36"/>
      <c r="B299" s="36"/>
      <c r="C299" s="36"/>
      <c r="D299" s="36"/>
      <c r="E299" s="37"/>
      <c r="F299" s="36"/>
      <c r="G299" s="37"/>
      <c r="H299" s="36"/>
      <c r="I299" s="37"/>
      <c r="J299" s="36"/>
      <c r="K299" s="37"/>
      <c r="L299" s="36"/>
      <c r="M299" s="36"/>
      <c r="N299" s="36"/>
      <c r="O299" s="37"/>
    </row>
    <row r="300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</row>
    <row r="305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</row>
    <row r="30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</row>
    <row r="307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</row>
    <row r="308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</row>
    <row r="310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</row>
    <row r="311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</row>
    <row r="312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</row>
    <row r="313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</row>
    <row r="314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</row>
    <row r="315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</row>
    <row r="31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</row>
    <row r="317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</row>
    <row r="318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</row>
    <row r="319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</row>
    <row r="320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</row>
    <row r="321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</row>
    <row r="322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</row>
    <row r="323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</row>
    <row r="324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</row>
    <row r="325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</row>
    <row r="3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</row>
    <row r="327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</row>
    <row r="328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</row>
    <row r="329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</row>
    <row r="330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</row>
    <row r="331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</row>
    <row r="332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</row>
    <row r="333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</row>
    <row r="334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</row>
    <row r="335" ht="12.75" customHeight="1">
      <c r="A335" s="36"/>
      <c r="B335" s="36"/>
      <c r="C335" s="36"/>
      <c r="D335" s="36"/>
      <c r="E335" s="36"/>
      <c r="F335" s="37">
        <v>0</v>
      </c>
      <c r="G335" s="36"/>
      <c r="H335" s="37">
        <v>0</v>
      </c>
      <c r="I335" s="36"/>
      <c r="J335" s="37">
        <v>0</v>
      </c>
      <c r="K335" s="36"/>
      <c r="L335" s="37">
        <v>0</v>
      </c>
      <c r="M335" s="36"/>
      <c r="N335" s="36"/>
      <c r="O335" s="36"/>
    </row>
    <row r="336" ht="12.75" customHeight="1">
      <c r="A336" s="36"/>
      <c r="B336" s="36"/>
      <c r="C336" s="36"/>
      <c r="D336" s="36"/>
      <c r="E336" s="36"/>
      <c r="F336" s="37">
        <v>0</v>
      </c>
      <c r="G336" s="36"/>
      <c r="H336" s="37">
        <v>0</v>
      </c>
      <c r="I336" s="36"/>
      <c r="J336" s="37">
        <v>0</v>
      </c>
      <c r="K336" s="36"/>
      <c r="L336" s="37">
        <v>0</v>
      </c>
      <c r="M336" s="36"/>
      <c r="N336" s="36"/>
      <c r="O336" s="36"/>
    </row>
    <row r="337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</row>
    <row r="338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</row>
    <row r="339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</row>
    <row r="340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</row>
    <row r="341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</row>
    <row r="342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</row>
    <row r="343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</row>
    <row r="344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</row>
    <row r="345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</row>
    <row r="34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</row>
    <row r="347" ht="12.75" customHeight="1">
      <c r="A347" s="36"/>
      <c r="B347" s="36"/>
      <c r="C347" s="36"/>
      <c r="D347" s="36"/>
      <c r="E347" s="36"/>
      <c r="F347" s="37">
        <v>0</v>
      </c>
      <c r="G347" s="36"/>
      <c r="H347" s="37">
        <v>0</v>
      </c>
      <c r="I347" s="36"/>
      <c r="J347" s="37">
        <v>0</v>
      </c>
      <c r="K347" s="36"/>
      <c r="L347" s="37">
        <v>0</v>
      </c>
      <c r="M347" s="36"/>
      <c r="N347" s="36"/>
      <c r="O347" s="36"/>
    </row>
    <row r="348" ht="12.75" customHeight="1">
      <c r="A348" s="36"/>
      <c r="B348" s="36"/>
      <c r="C348" s="36"/>
      <c r="D348" s="36"/>
      <c r="E348" s="36"/>
      <c r="F348" s="37">
        <v>0</v>
      </c>
      <c r="G348" s="36"/>
      <c r="H348" s="37">
        <v>0</v>
      </c>
      <c r="I348" s="36"/>
      <c r="J348" s="37">
        <v>0</v>
      </c>
      <c r="K348" s="36"/>
      <c r="L348" s="37">
        <v>0</v>
      </c>
      <c r="M348" s="36"/>
      <c r="N348" s="36"/>
      <c r="O348" s="36"/>
    </row>
  </sheetData>
  <mergeCells count="577">
    <mergeCell ref="C114:C116"/>
    <mergeCell ref="O66:O68"/>
    <mergeCell ref="A63:A65"/>
    <mergeCell ref="D51:D53"/>
    <mergeCell ref="B9:B11"/>
    <mergeCell ref="B51:B53"/>
    <mergeCell ref="N3:N5"/>
    <mergeCell ref="O285:O287"/>
    <mergeCell ref="C3:C5"/>
    <mergeCell ref="A3:A5"/>
    <mergeCell ref="C51:C53"/>
    <mergeCell ref="O3:O5"/>
    <mergeCell ref="A1:M1"/>
    <mergeCell ref="B63:B65"/>
    <mergeCell ref="N15:N17"/>
    <mergeCell ref="C15:C17"/>
    <mergeCell ref="B15:B17"/>
    <mergeCell ref="D3:D5"/>
    <mergeCell ref="A15:A17"/>
    <mergeCell ref="B6:B8"/>
    <mergeCell ref="C9:C11"/>
    <mergeCell ref="B57:B59"/>
    <mergeCell ref="N9:N11"/>
    <mergeCell ref="A9:A11"/>
    <mergeCell ref="A6:A8"/>
    <mergeCell ref="C12:C14"/>
    <mergeCell ref="B12:B14"/>
    <mergeCell ref="A12:A14"/>
    <mergeCell ref="B3:B5"/>
    <mergeCell ref="B54:B56"/>
    <mergeCell ref="N6:N8"/>
    <mergeCell ref="G2:H2"/>
    <mergeCell ref="C18:C20"/>
    <mergeCell ref="C6:C8"/>
    <mergeCell ref="B75:B77"/>
    <mergeCell ref="N27:N29"/>
    <mergeCell ref="B21:B23"/>
    <mergeCell ref="D9:D11"/>
    <mergeCell ref="A21:A23"/>
    <mergeCell ref="B18:B20"/>
    <mergeCell ref="D6:D8"/>
    <mergeCell ref="E2:F2"/>
    <mergeCell ref="A18:A20"/>
    <mergeCell ref="C69:C71"/>
    <mergeCell ref="O21:O23"/>
    <mergeCell ref="C27:C29"/>
    <mergeCell ref="B27:B29"/>
    <mergeCell ref="D15:D17"/>
    <mergeCell ref="A27:A29"/>
    <mergeCell ref="C21:C23"/>
    <mergeCell ref="C24:C26"/>
    <mergeCell ref="B24:B26"/>
    <mergeCell ref="D12:D14"/>
    <mergeCell ref="A24:A26"/>
    <mergeCell ref="C30:C32"/>
    <mergeCell ref="C33:C35"/>
    <mergeCell ref="B33:B35"/>
    <mergeCell ref="D21:D23"/>
    <mergeCell ref="A33:A35"/>
    <mergeCell ref="I2:J2"/>
    <mergeCell ref="B30:B32"/>
    <mergeCell ref="D18:D20"/>
    <mergeCell ref="A30:A32"/>
    <mergeCell ref="A51:A53"/>
    <mergeCell ref="D39:D41"/>
    <mergeCell ref="C39:C41"/>
    <mergeCell ref="A57:A59"/>
    <mergeCell ref="D45:D47"/>
    <mergeCell ref="N1:O1"/>
    <mergeCell ref="C45:C47"/>
    <mergeCell ref="B45:B47"/>
    <mergeCell ref="D33:D35"/>
    <mergeCell ref="A45:A47"/>
    <mergeCell ref="B42:B44"/>
    <mergeCell ref="K2:L2"/>
    <mergeCell ref="D30:D32"/>
    <mergeCell ref="A42:A44"/>
    <mergeCell ref="C42:C44"/>
    <mergeCell ref="B39:B41"/>
    <mergeCell ref="D27:D29"/>
    <mergeCell ref="A39:A41"/>
    <mergeCell ref="C36:C38"/>
    <mergeCell ref="B36:B38"/>
    <mergeCell ref="D24:D26"/>
    <mergeCell ref="A36:A38"/>
    <mergeCell ref="N2:O2"/>
    <mergeCell ref="D42:D44"/>
    <mergeCell ref="A54:A56"/>
    <mergeCell ref="C48:C50"/>
    <mergeCell ref="B48:B50"/>
    <mergeCell ref="D36:D38"/>
    <mergeCell ref="A48:A50"/>
    <mergeCell ref="O9:O11"/>
    <mergeCell ref="C57:C59"/>
    <mergeCell ref="A72:A74"/>
    <mergeCell ref="D60:D62"/>
    <mergeCell ref="O12:O14"/>
    <mergeCell ref="C60:C62"/>
    <mergeCell ref="N12:N14"/>
    <mergeCell ref="B60:B62"/>
    <mergeCell ref="D48:D50"/>
    <mergeCell ref="A60:A62"/>
    <mergeCell ref="A66:A68"/>
    <mergeCell ref="D54:D56"/>
    <mergeCell ref="O6:O8"/>
    <mergeCell ref="C54:C56"/>
    <mergeCell ref="B114:B116"/>
    <mergeCell ref="N66:N68"/>
    <mergeCell ref="O18:O20"/>
    <mergeCell ref="C66:C68"/>
    <mergeCell ref="N18:N20"/>
    <mergeCell ref="B66:B68"/>
    <mergeCell ref="O15:O17"/>
    <mergeCell ref="C63:C65"/>
    <mergeCell ref="D63:D65"/>
    <mergeCell ref="A75:A77"/>
    <mergeCell ref="N24:N26"/>
    <mergeCell ref="B72:B74"/>
    <mergeCell ref="C120:C122"/>
    <mergeCell ref="O72:O74"/>
    <mergeCell ref="B120:B122"/>
    <mergeCell ref="N72:N74"/>
    <mergeCell ref="D66:D68"/>
    <mergeCell ref="A78:A80"/>
    <mergeCell ref="N21:N23"/>
    <mergeCell ref="B69:B71"/>
    <mergeCell ref="D57:D59"/>
    <mergeCell ref="A69:A71"/>
    <mergeCell ref="O33:O35"/>
    <mergeCell ref="C81:C83"/>
    <mergeCell ref="O24:O26"/>
    <mergeCell ref="C72:C74"/>
    <mergeCell ref="O27:O29"/>
    <mergeCell ref="C75:C77"/>
    <mergeCell ref="O30:O32"/>
    <mergeCell ref="C78:C80"/>
    <mergeCell ref="O39:O41"/>
    <mergeCell ref="C87:C89"/>
    <mergeCell ref="N33:N35"/>
    <mergeCell ref="B81:B83"/>
    <mergeCell ref="D69:D71"/>
    <mergeCell ref="A81:A83"/>
    <mergeCell ref="O42:O44"/>
    <mergeCell ref="C90:C92"/>
    <mergeCell ref="O36:O38"/>
    <mergeCell ref="C84:C86"/>
    <mergeCell ref="N36:N38"/>
    <mergeCell ref="B84:B86"/>
    <mergeCell ref="D72:D74"/>
    <mergeCell ref="A84:A86"/>
    <mergeCell ref="N42:N44"/>
    <mergeCell ref="B90:B92"/>
    <mergeCell ref="D78:D80"/>
    <mergeCell ref="A90:A92"/>
    <mergeCell ref="N39:N41"/>
    <mergeCell ref="B87:B89"/>
    <mergeCell ref="D75:D77"/>
    <mergeCell ref="A87:A89"/>
    <mergeCell ref="N30:N32"/>
    <mergeCell ref="B78:B80"/>
    <mergeCell ref="O45:O47"/>
    <mergeCell ref="C93:C95"/>
    <mergeCell ref="N45:N47"/>
    <mergeCell ref="B93:B95"/>
    <mergeCell ref="D81:D83"/>
    <mergeCell ref="A93:A95"/>
    <mergeCell ref="O51:O53"/>
    <mergeCell ref="C99:C101"/>
    <mergeCell ref="A120:A122"/>
    <mergeCell ref="D108:D110"/>
    <mergeCell ref="O60:O62"/>
    <mergeCell ref="C108:C110"/>
    <mergeCell ref="O57:O59"/>
    <mergeCell ref="C105:C107"/>
    <mergeCell ref="N51:N53"/>
    <mergeCell ref="B99:B101"/>
    <mergeCell ref="D87:D89"/>
    <mergeCell ref="A99:A101"/>
    <mergeCell ref="N54:N56"/>
    <mergeCell ref="B102:B104"/>
    <mergeCell ref="D90:D92"/>
    <mergeCell ref="A102:A104"/>
    <mergeCell ref="O48:O50"/>
    <mergeCell ref="C96:C98"/>
    <mergeCell ref="N48:N50"/>
    <mergeCell ref="B96:B98"/>
    <mergeCell ref="D84:D86"/>
    <mergeCell ref="A96:A98"/>
    <mergeCell ref="O54:O56"/>
    <mergeCell ref="C102:C104"/>
    <mergeCell ref="A114:A116"/>
    <mergeCell ref="D102:D104"/>
    <mergeCell ref="N63:N65"/>
    <mergeCell ref="B111:B113"/>
    <mergeCell ref="D99:D101"/>
    <mergeCell ref="A111:A113"/>
    <mergeCell ref="N60:N62"/>
    <mergeCell ref="B108:B110"/>
    <mergeCell ref="D96:D98"/>
    <mergeCell ref="A108:A110"/>
    <mergeCell ref="N69:N71"/>
    <mergeCell ref="B117:B119"/>
    <mergeCell ref="D105:D107"/>
    <mergeCell ref="A117:A119"/>
    <mergeCell ref="N57:N59"/>
    <mergeCell ref="B105:B107"/>
    <mergeCell ref="D93:D95"/>
    <mergeCell ref="A105:A107"/>
    <mergeCell ref="O69:O71"/>
    <mergeCell ref="C117:C119"/>
    <mergeCell ref="O63:O65"/>
    <mergeCell ref="C111:C113"/>
    <mergeCell ref="O81:O83"/>
    <mergeCell ref="C129:C131"/>
    <mergeCell ref="O84:O86"/>
    <mergeCell ref="C132:C134"/>
    <mergeCell ref="O87:O89"/>
    <mergeCell ref="C135:C137"/>
    <mergeCell ref="N75:N77"/>
    <mergeCell ref="B123:B125"/>
    <mergeCell ref="D111:D113"/>
    <mergeCell ref="A123:A125"/>
    <mergeCell ref="O75:O77"/>
    <mergeCell ref="C123:C125"/>
    <mergeCell ref="N81:N83"/>
    <mergeCell ref="B129:B131"/>
    <mergeCell ref="D117:D119"/>
    <mergeCell ref="A129:A131"/>
    <mergeCell ref="O78:O80"/>
    <mergeCell ref="C126:C128"/>
    <mergeCell ref="N78:N80"/>
    <mergeCell ref="B126:B128"/>
    <mergeCell ref="D114:D116"/>
    <mergeCell ref="A126:A128"/>
    <mergeCell ref="O90:O92"/>
    <mergeCell ref="C138:C140"/>
    <mergeCell ref="N90:N92"/>
    <mergeCell ref="B138:B140"/>
    <mergeCell ref="D126:D128"/>
    <mergeCell ref="A138:A140"/>
    <mergeCell ref="N87:N89"/>
    <mergeCell ref="B135:B137"/>
    <mergeCell ref="D123:D125"/>
    <mergeCell ref="A135:A137"/>
    <mergeCell ref="N84:N86"/>
    <mergeCell ref="B132:B134"/>
    <mergeCell ref="D120:D122"/>
    <mergeCell ref="A132:A134"/>
    <mergeCell ref="D132:D134"/>
    <mergeCell ref="A144:A146"/>
    <mergeCell ref="N96:N98"/>
    <mergeCell ref="B144:B146"/>
    <mergeCell ref="O102:O104"/>
    <mergeCell ref="C150:C152"/>
    <mergeCell ref="N102:N104"/>
    <mergeCell ref="B150:B152"/>
    <mergeCell ref="D138:D140"/>
    <mergeCell ref="A150:A152"/>
    <mergeCell ref="O93:O95"/>
    <mergeCell ref="C141:C143"/>
    <mergeCell ref="N93:N95"/>
    <mergeCell ref="B141:B143"/>
    <mergeCell ref="D129:D131"/>
    <mergeCell ref="A141:A143"/>
    <mergeCell ref="O105:O107"/>
    <mergeCell ref="C153:C155"/>
    <mergeCell ref="O96:O98"/>
    <mergeCell ref="C144:C146"/>
    <mergeCell ref="O99:O101"/>
    <mergeCell ref="C147:C149"/>
    <mergeCell ref="N99:N101"/>
    <mergeCell ref="B147:B149"/>
    <mergeCell ref="D135:D137"/>
    <mergeCell ref="A147:A149"/>
    <mergeCell ref="O111:O113"/>
    <mergeCell ref="C159:C161"/>
    <mergeCell ref="O108:O110"/>
    <mergeCell ref="C156:C158"/>
    <mergeCell ref="N108:N110"/>
    <mergeCell ref="B156:B158"/>
    <mergeCell ref="D144:D146"/>
    <mergeCell ref="A156:A158"/>
    <mergeCell ref="N105:N107"/>
    <mergeCell ref="B153:B155"/>
    <mergeCell ref="D141:D143"/>
    <mergeCell ref="A153:A155"/>
    <mergeCell ref="N117:N119"/>
    <mergeCell ref="B165:B167"/>
    <mergeCell ref="D153:D155"/>
    <mergeCell ref="A165:A167"/>
    <mergeCell ref="N114:N116"/>
    <mergeCell ref="B162:B164"/>
    <mergeCell ref="D150:D152"/>
    <mergeCell ref="A162:A164"/>
    <mergeCell ref="O123:O125"/>
    <mergeCell ref="C171:C173"/>
    <mergeCell ref="N111:N113"/>
    <mergeCell ref="B159:B161"/>
    <mergeCell ref="D147:D149"/>
    <mergeCell ref="A159:A161"/>
    <mergeCell ref="O129:O131"/>
    <mergeCell ref="C177:C179"/>
    <mergeCell ref="O114:O116"/>
    <mergeCell ref="C162:C164"/>
    <mergeCell ref="O117:O119"/>
    <mergeCell ref="C165:C167"/>
    <mergeCell ref="N123:N125"/>
    <mergeCell ref="B171:B173"/>
    <mergeCell ref="D159:D161"/>
    <mergeCell ref="A171:A173"/>
    <mergeCell ref="O120:O122"/>
    <mergeCell ref="C168:C170"/>
    <mergeCell ref="N120:N122"/>
    <mergeCell ref="B168:B170"/>
    <mergeCell ref="D156:D158"/>
    <mergeCell ref="A168:A170"/>
    <mergeCell ref="O135:O137"/>
    <mergeCell ref="C183:C185"/>
    <mergeCell ref="N129:N131"/>
    <mergeCell ref="B177:B179"/>
    <mergeCell ref="D165:D167"/>
    <mergeCell ref="A177:A179"/>
    <mergeCell ref="N126:N128"/>
    <mergeCell ref="B174:B176"/>
    <mergeCell ref="D162:D164"/>
    <mergeCell ref="A174:A176"/>
    <mergeCell ref="O126:O128"/>
    <mergeCell ref="C174:C176"/>
    <mergeCell ref="N135:N137"/>
    <mergeCell ref="B183:B185"/>
    <mergeCell ref="D171:D173"/>
    <mergeCell ref="A183:A185"/>
    <mergeCell ref="O132:O134"/>
    <mergeCell ref="C180:C182"/>
    <mergeCell ref="N132:N134"/>
    <mergeCell ref="B180:B182"/>
    <mergeCell ref="D168:D170"/>
    <mergeCell ref="A180:A182"/>
    <mergeCell ref="O138:O140"/>
    <mergeCell ref="C186:C188"/>
    <mergeCell ref="O141:O143"/>
    <mergeCell ref="C189:C191"/>
    <mergeCell ref="N141:N143"/>
    <mergeCell ref="B189:B191"/>
    <mergeCell ref="D177:D179"/>
    <mergeCell ref="A189:A191"/>
    <mergeCell ref="N138:N140"/>
    <mergeCell ref="B186:B188"/>
    <mergeCell ref="D174:D176"/>
    <mergeCell ref="A186:A188"/>
    <mergeCell ref="O147:O149"/>
    <mergeCell ref="C195:C197"/>
    <mergeCell ref="N147:N149"/>
    <mergeCell ref="B195:B197"/>
    <mergeCell ref="D183:D185"/>
    <mergeCell ref="A195:A197"/>
    <mergeCell ref="O144:O146"/>
    <mergeCell ref="C192:C194"/>
    <mergeCell ref="N144:N146"/>
    <mergeCell ref="B192:B194"/>
    <mergeCell ref="D180:D182"/>
    <mergeCell ref="A192:A194"/>
    <mergeCell ref="O159:O161"/>
    <mergeCell ref="C207:C209"/>
    <mergeCell ref="O150:O152"/>
    <mergeCell ref="C198:C200"/>
    <mergeCell ref="O153:O155"/>
    <mergeCell ref="C201:C203"/>
    <mergeCell ref="O156:O158"/>
    <mergeCell ref="C204:C206"/>
    <mergeCell ref="N156:N158"/>
    <mergeCell ref="B204:B206"/>
    <mergeCell ref="D192:D194"/>
    <mergeCell ref="A204:A206"/>
    <mergeCell ref="N153:N155"/>
    <mergeCell ref="B201:B203"/>
    <mergeCell ref="D189:D191"/>
    <mergeCell ref="A201:A203"/>
    <mergeCell ref="N150:N152"/>
    <mergeCell ref="B198:B200"/>
    <mergeCell ref="D186:D188"/>
    <mergeCell ref="A198:A200"/>
    <mergeCell ref="N165:N167"/>
    <mergeCell ref="B213:B215"/>
    <mergeCell ref="D201:D203"/>
    <mergeCell ref="A213:A215"/>
    <mergeCell ref="N162:N164"/>
    <mergeCell ref="B210:B212"/>
    <mergeCell ref="D198:D200"/>
    <mergeCell ref="A210:A212"/>
    <mergeCell ref="O171:O173"/>
    <mergeCell ref="C219:C221"/>
    <mergeCell ref="N159:N161"/>
    <mergeCell ref="B207:B209"/>
    <mergeCell ref="D195:D197"/>
    <mergeCell ref="A207:A209"/>
    <mergeCell ref="O177:O179"/>
    <mergeCell ref="C225:C227"/>
    <mergeCell ref="O162:O164"/>
    <mergeCell ref="C210:C212"/>
    <mergeCell ref="O165:O167"/>
    <mergeCell ref="C213:C215"/>
    <mergeCell ref="N171:N173"/>
    <mergeCell ref="B219:B221"/>
    <mergeCell ref="D207:D209"/>
    <mergeCell ref="A219:A221"/>
    <mergeCell ref="O168:O170"/>
    <mergeCell ref="C216:C218"/>
    <mergeCell ref="N168:N170"/>
    <mergeCell ref="B216:B218"/>
    <mergeCell ref="D204:D206"/>
    <mergeCell ref="A216:A218"/>
    <mergeCell ref="O183:O185"/>
    <mergeCell ref="C231:C233"/>
    <mergeCell ref="N177:N179"/>
    <mergeCell ref="B225:B227"/>
    <mergeCell ref="D213:D215"/>
    <mergeCell ref="A225:A227"/>
    <mergeCell ref="N174:N176"/>
    <mergeCell ref="B222:B224"/>
    <mergeCell ref="D210:D212"/>
    <mergeCell ref="A222:A224"/>
    <mergeCell ref="O174:O176"/>
    <mergeCell ref="C222:C224"/>
    <mergeCell ref="N183:N185"/>
    <mergeCell ref="B231:B233"/>
    <mergeCell ref="D219:D221"/>
    <mergeCell ref="A231:A233"/>
    <mergeCell ref="O180:O182"/>
    <mergeCell ref="C228:C230"/>
    <mergeCell ref="N180:N182"/>
    <mergeCell ref="B228:B230"/>
    <mergeCell ref="D216:D218"/>
    <mergeCell ref="A228:A230"/>
    <mergeCell ref="C285:C287"/>
    <mergeCell ref="O237:O239"/>
    <mergeCell ref="B285:B287"/>
    <mergeCell ref="N237:N239"/>
    <mergeCell ref="O186:O188"/>
    <mergeCell ref="C234:C236"/>
    <mergeCell ref="O189:O191"/>
    <mergeCell ref="C237:C239"/>
    <mergeCell ref="O195:O197"/>
    <mergeCell ref="C243:C245"/>
    <mergeCell ref="N195:N197"/>
    <mergeCell ref="B243:B245"/>
    <mergeCell ref="D231:D233"/>
    <mergeCell ref="A243:A245"/>
    <mergeCell ref="O246:O248"/>
    <mergeCell ref="N246:N248"/>
    <mergeCell ref="O192:O194"/>
    <mergeCell ref="C240:C242"/>
    <mergeCell ref="N192:N194"/>
    <mergeCell ref="B240:B242"/>
    <mergeCell ref="O255:O257"/>
    <mergeCell ref="N255:N257"/>
    <mergeCell ref="O252:O254"/>
    <mergeCell ref="N252:N254"/>
    <mergeCell ref="O207:O209"/>
    <mergeCell ref="C255:C257"/>
    <mergeCell ref="O249:O251"/>
    <mergeCell ref="N249:N251"/>
    <mergeCell ref="O198:O200"/>
    <mergeCell ref="C246:C248"/>
    <mergeCell ref="O201:O203"/>
    <mergeCell ref="C249:C251"/>
    <mergeCell ref="O243:O245"/>
    <mergeCell ref="N243:N245"/>
    <mergeCell ref="O240:O242"/>
    <mergeCell ref="N240:N242"/>
    <mergeCell ref="O204:O206"/>
    <mergeCell ref="C252:C254"/>
    <mergeCell ref="N204:N206"/>
    <mergeCell ref="B252:B254"/>
    <mergeCell ref="D240:D242"/>
    <mergeCell ref="A252:A254"/>
    <mergeCell ref="O261:O263"/>
    <mergeCell ref="N261:N263"/>
    <mergeCell ref="N201:N203"/>
    <mergeCell ref="B249:B251"/>
    <mergeCell ref="D237:D239"/>
    <mergeCell ref="A249:A251"/>
    <mergeCell ref="N198:N200"/>
    <mergeCell ref="B246:B248"/>
    <mergeCell ref="D234:D236"/>
    <mergeCell ref="A246:A248"/>
    <mergeCell ref="N213:N215"/>
    <mergeCell ref="B261:B263"/>
    <mergeCell ref="D249:D251"/>
    <mergeCell ref="A261:A263"/>
    <mergeCell ref="N210:N212"/>
    <mergeCell ref="B258:B260"/>
    <mergeCell ref="D246:D248"/>
    <mergeCell ref="A258:A260"/>
    <mergeCell ref="O219:O221"/>
    <mergeCell ref="C267:C269"/>
    <mergeCell ref="N207:N209"/>
    <mergeCell ref="B255:B257"/>
    <mergeCell ref="D243:D245"/>
    <mergeCell ref="A255:A257"/>
    <mergeCell ref="O258:O260"/>
    <mergeCell ref="N258:N260"/>
    <mergeCell ref="O210:O212"/>
    <mergeCell ref="C258:C260"/>
    <mergeCell ref="N264:N266"/>
    <mergeCell ref="O213:O215"/>
    <mergeCell ref="C261:C263"/>
    <mergeCell ref="N273:N275"/>
    <mergeCell ref="O222:O224"/>
    <mergeCell ref="C270:C272"/>
    <mergeCell ref="N219:N221"/>
    <mergeCell ref="B267:B269"/>
    <mergeCell ref="D255:D257"/>
    <mergeCell ref="A267:A269"/>
    <mergeCell ref="N270:N272"/>
    <mergeCell ref="N216:N218"/>
    <mergeCell ref="B264:B266"/>
    <mergeCell ref="D252:D254"/>
    <mergeCell ref="A264:A266"/>
    <mergeCell ref="N225:N227"/>
    <mergeCell ref="B273:B275"/>
    <mergeCell ref="O264:O266"/>
    <mergeCell ref="D261:D263"/>
    <mergeCell ref="A273:A275"/>
    <mergeCell ref="N222:N224"/>
    <mergeCell ref="B270:B272"/>
    <mergeCell ref="D258:D260"/>
    <mergeCell ref="A270:A272"/>
    <mergeCell ref="A276:A278"/>
    <mergeCell ref="D264:D266"/>
    <mergeCell ref="O267:O269"/>
    <mergeCell ref="N228:N230"/>
    <mergeCell ref="B276:B278"/>
    <mergeCell ref="N231:N233"/>
    <mergeCell ref="B279:B281"/>
    <mergeCell ref="O270:O272"/>
    <mergeCell ref="D267:D269"/>
    <mergeCell ref="A279:A281"/>
    <mergeCell ref="O216:O218"/>
    <mergeCell ref="C264:C266"/>
    <mergeCell ref="N267:N269"/>
    <mergeCell ref="D285:D287"/>
    <mergeCell ref="D279:D281"/>
    <mergeCell ref="N189:N191"/>
    <mergeCell ref="B237:B239"/>
    <mergeCell ref="O282:O284"/>
    <mergeCell ref="D276:D278"/>
    <mergeCell ref="N186:N188"/>
    <mergeCell ref="B234:B236"/>
    <mergeCell ref="O279:O281"/>
    <mergeCell ref="D282:D284"/>
    <mergeCell ref="D228:D230"/>
    <mergeCell ref="A240:A242"/>
    <mergeCell ref="N285:N287"/>
    <mergeCell ref="O234:O236"/>
    <mergeCell ref="C282:C284"/>
    <mergeCell ref="N234:N236"/>
    <mergeCell ref="B282:B284"/>
    <mergeCell ref="D273:D275"/>
    <mergeCell ref="A285:A287"/>
    <mergeCell ref="O276:O278"/>
    <mergeCell ref="O231:O233"/>
    <mergeCell ref="C279:C281"/>
    <mergeCell ref="D225:D227"/>
    <mergeCell ref="A237:A239"/>
    <mergeCell ref="N282:N284"/>
    <mergeCell ref="D222:D224"/>
    <mergeCell ref="A234:A236"/>
    <mergeCell ref="N279:N281"/>
    <mergeCell ref="O228:O230"/>
    <mergeCell ref="C276:C278"/>
    <mergeCell ref="O225:O227"/>
    <mergeCell ref="C273:C275"/>
    <mergeCell ref="N276:N278"/>
    <mergeCell ref="O273:O275"/>
    <mergeCell ref="D270:D272"/>
    <mergeCell ref="A282:A284"/>
  </mergeCells>
  <pageMargins left="0.19685" right="0.19685" top="0.19685" bottom="0.19685" header="0.511811" footer="0.511811"/>
  <pageSetup firstPageNumber="1" fitToHeight="1" fitToWidth="1" scale="88" useFirstPageNumber="0" orientation="portrait" pageOrder="downThenOver"/>
  <headerFooter>
    <oddFooter>&amp;C&amp;"Helvetica,Regular"&amp;11&amp;K000000&amp;P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