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8c3\AC\Temp\"/>
    </mc:Choice>
  </mc:AlternateContent>
  <xr:revisionPtr revIDLastSave="0" documentId="8_{8B422504-2057-B947-9716-4BBEE952B11C}" xr6:coauthVersionLast="47" xr6:coauthVersionMax="47" xr10:uidLastSave="{00000000-0000-0000-0000-000000000000}"/>
  <bookViews>
    <workbookView xWindow="-60" yWindow="-60" windowWidth="15480" windowHeight="11640" activeTab="1" xr2:uid="{00000000-000D-0000-FFFF-FFFF00000000}"/>
  </bookViews>
  <sheets>
    <sheet name="Регламент " sheetId="8" r:id="rId1"/>
    <sheet name="Графики" sheetId="7" r:id="rId2"/>
    <sheet name="Рефери состав" sheetId="6" r:id="rId3"/>
    <sheet name="Врач" sheetId="5" r:id="rId4"/>
    <sheet name="ПРЕДЛ ОЖЕНИЯ" sheetId="4" r:id="rId5"/>
    <sheet name="Лист1" sheetId="1" r:id="rId6"/>
    <sheet name="Лист2" sheetId="2" r:id="rId7"/>
    <sheet name="Лист3" sheetId="3" r:id="rId8"/>
  </sheets>
  <definedNames>
    <definedName name="_xlnm._FilterDatabase" localSheetId="1" hidden="1">Графики!#REF!</definedName>
    <definedName name="_xlnm._FilterDatabase" localSheetId="0" hidden="1">'Регламент '!#REF!</definedName>
    <definedName name="_xlnm.Print_Area" localSheetId="3">Врач!$A$1:$A$7</definedName>
    <definedName name="_xlnm.Print_Area" localSheetId="1">Графики!$A$1:$J$316</definedName>
    <definedName name="_xlnm.Print_Area" localSheetId="4">'ПРЕДЛ ОЖЕНИЯ'!$A$1:$B$24</definedName>
    <definedName name="_xlnm.Print_Area" localSheetId="0">'Регламент '!$B$1:$N$61</definedName>
    <definedName name="_xlnm.Print_Area" localSheetId="2">'Рефери состав'!$A$1:$J$28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8" l="1"/>
  <c r="K12" i="8"/>
  <c r="I13" i="8"/>
  <c r="K13" i="8"/>
  <c r="I14" i="8"/>
  <c r="K14" i="8"/>
  <c r="I15" i="8"/>
  <c r="K15" i="8"/>
  <c r="I16" i="8"/>
  <c r="K16" i="8"/>
  <c r="I17" i="8"/>
  <c r="K17" i="8"/>
  <c r="I18" i="8"/>
  <c r="K18" i="8"/>
  <c r="I19" i="8"/>
  <c r="K19" i="8"/>
  <c r="I20" i="8"/>
  <c r="K20" i="8"/>
  <c r="I21" i="8"/>
  <c r="K21" i="8"/>
  <c r="I22" i="8"/>
  <c r="K22" i="8"/>
  <c r="I23" i="8"/>
  <c r="K23" i="8"/>
  <c r="I24" i="8"/>
  <c r="K24" i="8"/>
  <c r="I25" i="8"/>
  <c r="K25" i="8"/>
  <c r="I26" i="8"/>
  <c r="K26" i="8"/>
  <c r="I27" i="8"/>
  <c r="K27" i="8"/>
  <c r="I28" i="8"/>
  <c r="K28" i="8"/>
  <c r="I29" i="8"/>
  <c r="K29" i="8"/>
  <c r="K30" i="8"/>
  <c r="L30" i="8"/>
  <c r="M30" i="8"/>
  <c r="N30" i="8"/>
  <c r="I32" i="8"/>
  <c r="K32" i="8"/>
  <c r="I33" i="8"/>
  <c r="K33" i="8"/>
  <c r="I34" i="8"/>
  <c r="K34" i="8"/>
  <c r="I35" i="8"/>
  <c r="K35" i="8"/>
  <c r="I36" i="8"/>
  <c r="K36" i="8"/>
  <c r="I37" i="8"/>
  <c r="K37" i="8"/>
  <c r="I38" i="8"/>
  <c r="K38" i="8"/>
  <c r="I39" i="8"/>
  <c r="K39" i="8"/>
  <c r="I40" i="8"/>
  <c r="K40" i="8"/>
  <c r="I41" i="8"/>
  <c r="K41" i="8"/>
  <c r="I42" i="8"/>
  <c r="K42" i="8"/>
  <c r="I43" i="8"/>
  <c r="K43" i="8"/>
  <c r="I44" i="8"/>
  <c r="K44" i="8"/>
  <c r="I45" i="8"/>
  <c r="K45" i="8"/>
  <c r="I46" i="8"/>
  <c r="K46" i="8"/>
  <c r="K47" i="8"/>
  <c r="L47" i="8"/>
  <c r="M47" i="8"/>
  <c r="N47" i="8"/>
  <c r="I49" i="8"/>
  <c r="I50" i="8"/>
  <c r="I51" i="8"/>
  <c r="I52" i="8"/>
  <c r="I54" i="8"/>
  <c r="I55" i="8"/>
  <c r="I56" i="8"/>
  <c r="I57" i="8"/>
  <c r="I58" i="8"/>
  <c r="I59" i="8"/>
  <c r="E60" i="8"/>
  <c r="F60" i="8"/>
  <c r="G60" i="8"/>
  <c r="H60" i="8"/>
  <c r="I60" i="8"/>
  <c r="K60" i="8"/>
  <c r="L60" i="8"/>
  <c r="M60" i="8"/>
  <c r="N60" i="8"/>
  <c r="K61" i="8"/>
  <c r="L61" i="8"/>
  <c r="M61" i="8"/>
  <c r="N61" i="8"/>
</calcChain>
</file>

<file path=xl/sharedStrings.xml><?xml version="1.0" encoding="utf-8"?>
<sst xmlns="http://schemas.openxmlformats.org/spreadsheetml/2006/main" count="871" uniqueCount="402">
  <si>
    <t>Первенство Вологодской области по боксу</t>
  </si>
  <si>
    <t>Среди юношей 2010-2009 г.р (13-14 лет) и 2008-2007 г.р (15-16 лет).</t>
  </si>
  <si>
    <t>17-91 февраля 2023 года                                                                                 г.Череповец</t>
  </si>
  <si>
    <t>ВЫВОДЫ И ПРЕДЛОЖЕНИЯ</t>
  </si>
  <si>
    <t xml:space="preserve">  Первенство проводилось на ринге, установленом в соответствии с Правилами соревнований по боксу во Дворце спорта "Олимп" по адресу г. Череповец ул. Архангельская д. 17А</t>
  </si>
  <si>
    <t xml:space="preserve">   По итогам мандатной комиссии к соревнованиям допущено 124 спортсмена из городов  и населенных пунктов Вологодской области: Вологды, Череповца, Сокола, Тарноги, Нюксеницы,Устюжны,Тотьмы, Грязовца,  Сямжи.</t>
  </si>
  <si>
    <t xml:space="preserve">   Участники, представители команд и судьи размещались в санатории "Адонис" и по месту жительства. Помещения соответствовали санитарно-гигееническим нормам.На месте проведения соревнований работали буфеты. Помещения соответствовали санитарно-гигееническим</t>
  </si>
  <si>
    <t xml:space="preserve">   Организационный комитет по подготовке турнира проделал большую работу: выпущены афиши, программы и другая спортивная атрибутика.</t>
  </si>
  <si>
    <t xml:space="preserve">  На торжественном открытии соревнований боксеров приветствовали официальные лица: мастер спорта СССР по боксу, вице президент федерации Вологодской области по боксу Желтов Николай Сергеевич, исполнительный директор федерации бокса Вологодской области Сми</t>
  </si>
  <si>
    <t xml:space="preserve">   Спортсмены показали отличную технико-тактическую подготовку.</t>
  </si>
  <si>
    <t xml:space="preserve">   На закрытии соревнований чемпионы и призеры награждались грамотами, медалями кубками и ценными подарками. Вручены призы лучшим боксерам и судьям турнира.</t>
  </si>
  <si>
    <t xml:space="preserve">   Ежедневно с представителями команд, и отдельно с судьями соревнований, проводились совещания, на которых тщательно анализировались результаты проведенных боев, уточнялась единая трактовка различных ситуаций боя и определения победителей.</t>
  </si>
  <si>
    <t xml:space="preserve">   Судейская коллегия со своими обязанностями справилась, чемпионы определены правильно.</t>
  </si>
  <si>
    <t>Примечание: Графики, протоколы соревнований и другая отчетная документация прилагается.</t>
  </si>
  <si>
    <t>ГЛАВНЫЙ СУДЬЯ СОРЕВНОВАНИЙ</t>
  </si>
  <si>
    <t>судья МК/ВК</t>
  </si>
  <si>
    <t>М.А. Чертков</t>
  </si>
  <si>
    <t>ГЛАВНЫЙ СЕКРЕТАРЬ СОРЕВНОВАНИЙ</t>
  </si>
  <si>
    <t>судья первой категории</t>
  </si>
  <si>
    <t>А.Г. Кузнецов</t>
  </si>
  <si>
    <t>Медицинский отчет</t>
  </si>
  <si>
    <t>ПЕРВЕНСТВО ВОЛОГОДСКОЙ ОБЛАСТИ ПО БОКСУ</t>
  </si>
  <si>
    <t xml:space="preserve">      Размещение и питание спортсменов проводилось в санатории "Адонис" и  по месту жительства. Заболеваний во время соревнований не выявлено. Замечаний по проведению соревнований нет.</t>
  </si>
  <si>
    <t>Врач соревнований                                                                  Рябушкин А.А.</t>
  </si>
  <si>
    <t>17-19 февраля 2023 года</t>
  </si>
  <si>
    <t>г. Череповец</t>
  </si>
  <si>
    <t>С О С Т А В</t>
  </si>
  <si>
    <t>ГЛАВНОЙ СУДЕЙСКОЙ КОЛЛЕГИИ</t>
  </si>
  <si>
    <t>ЧЕРТКОВ МИХАИЛ</t>
  </si>
  <si>
    <t>МК/ВК</t>
  </si>
  <si>
    <t>-</t>
  </si>
  <si>
    <t>ЧЕРЕПОВЕЦ</t>
  </si>
  <si>
    <t>ЗАМЕСТИТЕЛЬ ГЛАВНОГО СУДЬИ СОРЕВНОВАНИЙ</t>
  </si>
  <si>
    <t>ШВЕЦОВ РОМАН</t>
  </si>
  <si>
    <t>1К</t>
  </si>
  <si>
    <t>КУЗНЕЦОВ АЛЕКСАНДР</t>
  </si>
  <si>
    <t>ВОЛОГДА</t>
  </si>
  <si>
    <t>ЗАМЕСТИТЕЛЬ ГЛАВНОГО СЕКРЕТАРЯ  СОРЕВНОВАНИЙ</t>
  </si>
  <si>
    <t>СМИРНОВ ЕВГЕНИЙ</t>
  </si>
  <si>
    <t>ЗАМЕСТИТЕЛЬ ГЛАВНОГО СУДЬИ ПО МЕД. ОБЕСПЕЧЕНИЮ</t>
  </si>
  <si>
    <t>РЯБУШКИН АЛЕКСЕЙ</t>
  </si>
  <si>
    <t>врач</t>
  </si>
  <si>
    <t>РЕФЕРИ И БОКОВЫЕ СУДЬИ</t>
  </si>
  <si>
    <t>ИВАНОВ АЛЕКСАНДР</t>
  </si>
  <si>
    <t>РОДНИН СЕРГЕЙ</t>
  </si>
  <si>
    <t>ИВАНОВ ВАЛЕНТИН</t>
  </si>
  <si>
    <t>ТЕНЦЕР АРТЕМ</t>
  </si>
  <si>
    <t>АРХИПЕНКОВ ИГОРЬ</t>
  </si>
  <si>
    <t>2К</t>
  </si>
  <si>
    <t>КАЛМЫКОВ ВАЛЕРИЙ</t>
  </si>
  <si>
    <t>ТОРБЕЕВ ИВАН</t>
  </si>
  <si>
    <t>КАПАРУЛИН ИВАН</t>
  </si>
  <si>
    <t>3К</t>
  </si>
  <si>
    <t>КЛАДОВЩИКОВ СЕРГЕЙ</t>
  </si>
  <si>
    <t>ПАПИЧЕВ ВАДИМ</t>
  </si>
  <si>
    <t>Главный судья</t>
  </si>
  <si>
    <t>судья ВК  категории</t>
  </si>
  <si>
    <t>Главный секретарь</t>
  </si>
  <si>
    <t>ГРАФИКИ БОЕВ</t>
  </si>
  <si>
    <t>СРЕДИ ЮНОШЕЙ 2010-2009 г.р (13-14 лет) и 2008-2007 г.р (15-16 лет).</t>
  </si>
  <si>
    <t>г. Череповец, Дворец спорта "Олимп"</t>
  </si>
  <si>
    <t>ЮНОШИ 2010-2009 г.р.</t>
  </si>
  <si>
    <t xml:space="preserve">№              </t>
  </si>
  <si>
    <t>ВЕС</t>
  </si>
  <si>
    <t>Фамилия, Имя</t>
  </si>
  <si>
    <t>год</t>
  </si>
  <si>
    <t>занятое</t>
  </si>
  <si>
    <t xml:space="preserve">1\4 финала </t>
  </si>
  <si>
    <t>1\2 финала</t>
  </si>
  <si>
    <t>финал</t>
  </si>
  <si>
    <t>победитель</t>
  </si>
  <si>
    <t>жер</t>
  </si>
  <si>
    <t>КГ</t>
  </si>
  <si>
    <t>город</t>
  </si>
  <si>
    <t>ФСО</t>
  </si>
  <si>
    <t>рожд</t>
  </si>
  <si>
    <t>место</t>
  </si>
  <si>
    <t>5-8 место</t>
  </si>
  <si>
    <t>3 место</t>
  </si>
  <si>
    <t>2 место</t>
  </si>
  <si>
    <t>1 место</t>
  </si>
  <si>
    <t>33 КГ</t>
  </si>
  <si>
    <t xml:space="preserve">Паюсов Роман </t>
  </si>
  <si>
    <t>3м</t>
  </si>
  <si>
    <t xml:space="preserve">Паюсов </t>
  </si>
  <si>
    <t>Череповец</t>
  </si>
  <si>
    <t>Тихоненко</t>
  </si>
  <si>
    <t>Тихоненко Никита</t>
  </si>
  <si>
    <t>2м</t>
  </si>
  <si>
    <t>Вологда</t>
  </si>
  <si>
    <t>Крылов</t>
  </si>
  <si>
    <t>Крылов Дмитрий</t>
  </si>
  <si>
    <t>1м</t>
  </si>
  <si>
    <t xml:space="preserve">Вересов Артем </t>
  </si>
  <si>
    <t>Вересов</t>
  </si>
  <si>
    <t>Сокол</t>
  </si>
  <si>
    <t>36 КГ</t>
  </si>
  <si>
    <t>Туляков Иван</t>
  </si>
  <si>
    <t>Туляков</t>
  </si>
  <si>
    <t xml:space="preserve">Отопков </t>
  </si>
  <si>
    <t>Отопков Герман</t>
  </si>
  <si>
    <t>Отопков</t>
  </si>
  <si>
    <t>Кисляков Николай</t>
  </si>
  <si>
    <t xml:space="preserve">Кисляков </t>
  </si>
  <si>
    <t>Пирмурадов Адил</t>
  </si>
  <si>
    <t>Пирмурадов</t>
  </si>
  <si>
    <t>40 КГ</t>
  </si>
  <si>
    <t>Гладинов Илья</t>
  </si>
  <si>
    <t>Гладинов</t>
  </si>
  <si>
    <t>Менглиев Амирхон</t>
  </si>
  <si>
    <t xml:space="preserve">Менглиев </t>
  </si>
  <si>
    <t>Соломатин Ярослав</t>
  </si>
  <si>
    <t>Соломатин</t>
  </si>
  <si>
    <t>Сафронов Григорий</t>
  </si>
  <si>
    <t>Сафронов</t>
  </si>
  <si>
    <t>Устюжна</t>
  </si>
  <si>
    <t>Сиряков Матвей</t>
  </si>
  <si>
    <t>Сиряков</t>
  </si>
  <si>
    <t>Тришичев Иван</t>
  </si>
  <si>
    <t xml:space="preserve">Тришичев </t>
  </si>
  <si>
    <t>Перлинин Егор</t>
  </si>
  <si>
    <t>Перлинин</t>
  </si>
  <si>
    <t>Щукин</t>
  </si>
  <si>
    <t>Щукин Ярослав</t>
  </si>
  <si>
    <t>42 КГ</t>
  </si>
  <si>
    <t>Подшивалов Антон</t>
  </si>
  <si>
    <t>Подшивалов</t>
  </si>
  <si>
    <t>Палугин Денис</t>
  </si>
  <si>
    <t xml:space="preserve">Палугин </t>
  </si>
  <si>
    <t>Палугин</t>
  </si>
  <si>
    <t>Гурылев Егор</t>
  </si>
  <si>
    <t>Гурылев</t>
  </si>
  <si>
    <t>44 КГ</t>
  </si>
  <si>
    <t>Соколов Никита</t>
  </si>
  <si>
    <t xml:space="preserve">Соколов </t>
  </si>
  <si>
    <t>Соколов</t>
  </si>
  <si>
    <t>Кулигин Дмитрий</t>
  </si>
  <si>
    <t>Кулигин</t>
  </si>
  <si>
    <t>Гасоян</t>
  </si>
  <si>
    <t>Филичев Денис</t>
  </si>
  <si>
    <t>Филичев</t>
  </si>
  <si>
    <t>Гуляев Владимир</t>
  </si>
  <si>
    <t>Гасоян Ронни</t>
  </si>
  <si>
    <t>46 КГ</t>
  </si>
  <si>
    <t>Проворов Руслан</t>
  </si>
  <si>
    <t>Проворов</t>
  </si>
  <si>
    <t>Кадочкин Савелий</t>
  </si>
  <si>
    <t xml:space="preserve">Кадочкин </t>
  </si>
  <si>
    <t>Нифантов</t>
  </si>
  <si>
    <t>Нифантов Матвей</t>
  </si>
  <si>
    <t>48 КГ</t>
  </si>
  <si>
    <t>Зимин Родион</t>
  </si>
  <si>
    <t>Зимин</t>
  </si>
  <si>
    <t>Гачин Данила</t>
  </si>
  <si>
    <t>Гачин</t>
  </si>
  <si>
    <t>Фарутин Иван</t>
  </si>
  <si>
    <t>Фарутин</t>
  </si>
  <si>
    <t xml:space="preserve">Жемчугов </t>
  </si>
  <si>
    <t>Жемчугов Владислав</t>
  </si>
  <si>
    <t>50 КГ</t>
  </si>
  <si>
    <t>Курбанов Рамазан</t>
  </si>
  <si>
    <t>Курбанов</t>
  </si>
  <si>
    <t>Мозжеветин Кирилл</t>
  </si>
  <si>
    <t>Мозжеветин</t>
  </si>
  <si>
    <t>Пименов</t>
  </si>
  <si>
    <t>Пименов Тимур</t>
  </si>
  <si>
    <t xml:space="preserve">Пименов </t>
  </si>
  <si>
    <t>Климов</t>
  </si>
  <si>
    <t>Климов Никита</t>
  </si>
  <si>
    <t>52 КГ</t>
  </si>
  <si>
    <t>Гончаров Даниил</t>
  </si>
  <si>
    <t>Гончаров</t>
  </si>
  <si>
    <t>Мягков Андрей</t>
  </si>
  <si>
    <t>Мягков</t>
  </si>
  <si>
    <t>Филичев Артем</t>
  </si>
  <si>
    <t>Ибрагимли А</t>
  </si>
  <si>
    <t>Пирмурадов Мурад</t>
  </si>
  <si>
    <t>54 КГ</t>
  </si>
  <si>
    <t>Авакян Богдан</t>
  </si>
  <si>
    <t>Авакян</t>
  </si>
  <si>
    <t>Боицов Иван</t>
  </si>
  <si>
    <t>Боицов</t>
  </si>
  <si>
    <t>57 КГ</t>
  </si>
  <si>
    <t>Крюков Алексей</t>
  </si>
  <si>
    <t>Крюков</t>
  </si>
  <si>
    <t>Шапкин</t>
  </si>
  <si>
    <t>Шапкин Иван</t>
  </si>
  <si>
    <t xml:space="preserve">Шапкин </t>
  </si>
  <si>
    <t>Тотьма</t>
  </si>
  <si>
    <t xml:space="preserve">Огарков </t>
  </si>
  <si>
    <t>Огарков Андрей</t>
  </si>
  <si>
    <t>Селяков Кирилл</t>
  </si>
  <si>
    <t>Селяков</t>
  </si>
  <si>
    <t>Алешин Степан</t>
  </si>
  <si>
    <t>Алешин</t>
  </si>
  <si>
    <t>60 КГ</t>
  </si>
  <si>
    <t>Хамидулин Эльдар</t>
  </si>
  <si>
    <t>Хамидулин</t>
  </si>
  <si>
    <t>Бузунов Матвей</t>
  </si>
  <si>
    <t>Бузунов</t>
  </si>
  <si>
    <t>63 КГ</t>
  </si>
  <si>
    <t>Соловьев Демид</t>
  </si>
  <si>
    <t xml:space="preserve">Соловьев </t>
  </si>
  <si>
    <t>Соловьев</t>
  </si>
  <si>
    <t>Лобанов Константин</t>
  </si>
  <si>
    <t>Лобанов</t>
  </si>
  <si>
    <t>70 КГ</t>
  </si>
  <si>
    <t>Куликов Сергей</t>
  </si>
  <si>
    <t xml:space="preserve">Куликов </t>
  </si>
  <si>
    <t>75 КГ</t>
  </si>
  <si>
    <t>Седро Матвей</t>
  </si>
  <si>
    <t>Седро</t>
  </si>
  <si>
    <t>80 КГ</t>
  </si>
  <si>
    <t>Багиров Самид</t>
  </si>
  <si>
    <t>Багиров</t>
  </si>
  <si>
    <t>Чертков М.А.</t>
  </si>
  <si>
    <t>Кузнецов А.Г.</t>
  </si>
  <si>
    <t>судья МК /ВК</t>
  </si>
  <si>
    <t>судья 1 категории</t>
  </si>
  <si>
    <t>ЮНОШИ 2008-2007 г.р.</t>
  </si>
  <si>
    <t>Пешков Валерий</t>
  </si>
  <si>
    <t>Пешков</t>
  </si>
  <si>
    <t>Холматов</t>
  </si>
  <si>
    <t>Холматов Андрей</t>
  </si>
  <si>
    <t>Шафиев Максим</t>
  </si>
  <si>
    <t xml:space="preserve">Шафиев </t>
  </si>
  <si>
    <t>Аббасов</t>
  </si>
  <si>
    <t>Аббасов Тимур</t>
  </si>
  <si>
    <t>Бурышев Станислав</t>
  </si>
  <si>
    <t xml:space="preserve">Бурышев </t>
  </si>
  <si>
    <t>Калинин</t>
  </si>
  <si>
    <t>Калинин Игорь</t>
  </si>
  <si>
    <t>Киселев Владимир</t>
  </si>
  <si>
    <t>Киселев</t>
  </si>
  <si>
    <t>Чуфистов Федор</t>
  </si>
  <si>
    <t>Чуфистов</t>
  </si>
  <si>
    <t>Гетин Артем</t>
  </si>
  <si>
    <t>Гетин</t>
  </si>
  <si>
    <t>Соболев Аким</t>
  </si>
  <si>
    <t>Соболев</t>
  </si>
  <si>
    <t>Шаргородский Иван</t>
  </si>
  <si>
    <t>Шаргородский</t>
  </si>
  <si>
    <t>Новоселов</t>
  </si>
  <si>
    <t>Новоселов Максим</t>
  </si>
  <si>
    <t>Багиров Бахтияр</t>
  </si>
  <si>
    <t>КМС</t>
  </si>
  <si>
    <t>Махов Михаил</t>
  </si>
  <si>
    <t>Махов</t>
  </si>
  <si>
    <t>Тарнога</t>
  </si>
  <si>
    <t>Гагарин Арсений</t>
  </si>
  <si>
    <t>Гагарин</t>
  </si>
  <si>
    <t>Багиров Эльчин</t>
  </si>
  <si>
    <t xml:space="preserve">Багиров </t>
  </si>
  <si>
    <t>Абрамов Мечислав</t>
  </si>
  <si>
    <t>Абрамов</t>
  </si>
  <si>
    <t>Козлов Андрей</t>
  </si>
  <si>
    <t xml:space="preserve">Козлов </t>
  </si>
  <si>
    <t>Аталаев Магомед</t>
  </si>
  <si>
    <t>Аталаев</t>
  </si>
  <si>
    <t>Макаров</t>
  </si>
  <si>
    <t>Маклеров Даниил</t>
  </si>
  <si>
    <t xml:space="preserve">Маклеров </t>
  </si>
  <si>
    <t>Зеберов Артем</t>
  </si>
  <si>
    <t>Зеберов</t>
  </si>
  <si>
    <t>Поляк Давид</t>
  </si>
  <si>
    <t>Поляк</t>
  </si>
  <si>
    <t>Макаров Алексей</t>
  </si>
  <si>
    <t>Коротков Ринат</t>
  </si>
  <si>
    <t>Коротков</t>
  </si>
  <si>
    <t>Григорьев Дмитрий</t>
  </si>
  <si>
    <t>Григорьев</t>
  </si>
  <si>
    <t>Загиров Арсен</t>
  </si>
  <si>
    <t>Загиров</t>
  </si>
  <si>
    <t>Иванов Степан</t>
  </si>
  <si>
    <t>Иванов</t>
  </si>
  <si>
    <t>Макаров Дмитрий</t>
  </si>
  <si>
    <t>Ромушкин Дмитрий</t>
  </si>
  <si>
    <t>Ромушкин</t>
  </si>
  <si>
    <t>Холунов</t>
  </si>
  <si>
    <t>Сапожков</t>
  </si>
  <si>
    <t xml:space="preserve">Сапожков Артем </t>
  </si>
  <si>
    <t>Холунов Арсений</t>
  </si>
  <si>
    <t>Дудар Кирилл</t>
  </si>
  <si>
    <t>Дудар</t>
  </si>
  <si>
    <t>Смирнов Евгений</t>
  </si>
  <si>
    <t>Смирнов</t>
  </si>
  <si>
    <t>Васинцев Семен</t>
  </si>
  <si>
    <t>Васинцев</t>
  </si>
  <si>
    <t>Шульгин</t>
  </si>
  <si>
    <t xml:space="preserve">Березовский </t>
  </si>
  <si>
    <t>Березовский</t>
  </si>
  <si>
    <t>Шульгин Даниил</t>
  </si>
  <si>
    <t xml:space="preserve">Архангельский Ефим </t>
  </si>
  <si>
    <t>Архангельский</t>
  </si>
  <si>
    <t>Хорошевский Михаил</t>
  </si>
  <si>
    <t>Хорошевский</t>
  </si>
  <si>
    <t>Жуков Роман</t>
  </si>
  <si>
    <t>Жуков</t>
  </si>
  <si>
    <t>Кашин Алексей</t>
  </si>
  <si>
    <t>Кашин</t>
  </si>
  <si>
    <t>Шуянов Александр</t>
  </si>
  <si>
    <t>Шуянов</t>
  </si>
  <si>
    <t>Антонов Николай</t>
  </si>
  <si>
    <t>Антонов</t>
  </si>
  <si>
    <t>Казарян Эдик</t>
  </si>
  <si>
    <t>Казарян</t>
  </si>
  <si>
    <t>Калобанов</t>
  </si>
  <si>
    <t>Корнилов Степан</t>
  </si>
  <si>
    <t xml:space="preserve">Корнилов </t>
  </si>
  <si>
    <t>Калобанов Ярослав</t>
  </si>
  <si>
    <t>Ступкин Степан</t>
  </si>
  <si>
    <t>Ступкин</t>
  </si>
  <si>
    <t>66 КГ</t>
  </si>
  <si>
    <t>Орлов Илья</t>
  </si>
  <si>
    <t>Орлов</t>
  </si>
  <si>
    <t>Шулико Руслан</t>
  </si>
  <si>
    <t>Шулико</t>
  </si>
  <si>
    <t>Багиров Эльмир</t>
  </si>
  <si>
    <t>Бархоян Левик</t>
  </si>
  <si>
    <t>Бархоян</t>
  </si>
  <si>
    <t>Тихомиров Тимофей</t>
  </si>
  <si>
    <t>Тихомиров</t>
  </si>
  <si>
    <t>Игнашев Егор</t>
  </si>
  <si>
    <t xml:space="preserve">Игнашев </t>
  </si>
  <si>
    <t>Сямжа</t>
  </si>
  <si>
    <t>Игнашев</t>
  </si>
  <si>
    <t>Наджафов Шамиль</t>
  </si>
  <si>
    <t>Наджафов</t>
  </si>
  <si>
    <t>Яишницын Григорий</t>
  </si>
  <si>
    <t>Яишницын</t>
  </si>
  <si>
    <t>Дресвянкин Вадим</t>
  </si>
  <si>
    <t>Дресвянкин</t>
  </si>
  <si>
    <t>Бавыкин Егор</t>
  </si>
  <si>
    <t xml:space="preserve">Бавыкин </t>
  </si>
  <si>
    <t>СВ 80 КГ</t>
  </si>
  <si>
    <t>св80</t>
  </si>
  <si>
    <t>Шаров Михаил</t>
  </si>
  <si>
    <t>Шаров</t>
  </si>
  <si>
    <t>Фефилов</t>
  </si>
  <si>
    <t>св81</t>
  </si>
  <si>
    <t>Фефилов Степан</t>
  </si>
  <si>
    <t>ДЕВУШКИ 2009-2010 г.р.</t>
  </si>
  <si>
    <t>38 КГ</t>
  </si>
  <si>
    <t>Вячеславова Надежда</t>
  </si>
  <si>
    <t>Вячеславова</t>
  </si>
  <si>
    <t>Дмитриевцева Мария</t>
  </si>
  <si>
    <t>Дмитриевцева</t>
  </si>
  <si>
    <t>Загуляева Анастасия</t>
  </si>
  <si>
    <t>Загуляева</t>
  </si>
  <si>
    <t>Шулева Славана</t>
  </si>
  <si>
    <t xml:space="preserve">Шулева </t>
  </si>
  <si>
    <t>Никольск</t>
  </si>
  <si>
    <t>Куйбина Аминат</t>
  </si>
  <si>
    <t xml:space="preserve">Куйбина </t>
  </si>
  <si>
    <t>ДЕВУШКИ 2007-2008 г.р.</t>
  </si>
  <si>
    <t>48КГ</t>
  </si>
  <si>
    <t>Марченкова Алина</t>
  </si>
  <si>
    <t>Марченкова</t>
  </si>
  <si>
    <t>Березина Алеся</t>
  </si>
  <si>
    <t>Березина</t>
  </si>
  <si>
    <t>Беляева</t>
  </si>
  <si>
    <t>Беляева Алеся</t>
  </si>
  <si>
    <t>Паничева Ульяна</t>
  </si>
  <si>
    <t>Паничева</t>
  </si>
  <si>
    <t>Кустова Алина</t>
  </si>
  <si>
    <t>Кустова</t>
  </si>
  <si>
    <t>Рюмина Арина</t>
  </si>
  <si>
    <t>Рюмина</t>
  </si>
  <si>
    <t>св 80</t>
  </si>
  <si>
    <t>Лаутиц Виталина</t>
  </si>
  <si>
    <t>Лаутиц</t>
  </si>
  <si>
    <t>За волю к победе награждены Гладинов Илья (Сокол) и Холунов Арсений (Череповец). За лучшую технику Огарков Андрей (Вологда) и Холматов Андрей (Вологда). Лучшим боксером признан Макаров Алексей (Череповец)</t>
  </si>
  <si>
    <t>РЕГЛАМЕНТ</t>
  </si>
  <si>
    <t>Среди юношей 2010-2009 г.р (13-14 лет) и 2008-2007 г.р (15-16 лет)</t>
  </si>
  <si>
    <t>СТАДИЯ</t>
  </si>
  <si>
    <t>ПРЕДВАРИТЕЛЬНЫЕ БОИ</t>
  </si>
  <si>
    <t>КОЛИЧЕСТВО БОЕВ</t>
  </si>
  <si>
    <t>НАГРАЖДЕНИЕ</t>
  </si>
  <si>
    <t>ДАТА</t>
  </si>
  <si>
    <t>ВРЕМЯ</t>
  </si>
  <si>
    <t>16.00</t>
  </si>
  <si>
    <t>14.00</t>
  </si>
  <si>
    <t>11.00</t>
  </si>
  <si>
    <t>1/4 финала</t>
  </si>
  <si>
    <t>1/2 финала</t>
  </si>
  <si>
    <t>ФИНАЛ</t>
  </si>
  <si>
    <t>№ п/п</t>
  </si>
  <si>
    <t>ВЕС КГ</t>
  </si>
  <si>
    <t>Коли-во уч-ков</t>
  </si>
  <si>
    <t>вечер</t>
  </si>
  <si>
    <t>день</t>
  </si>
  <si>
    <t>утро</t>
  </si>
  <si>
    <t>грамота</t>
  </si>
  <si>
    <t>золото</t>
  </si>
  <si>
    <t>серебро</t>
  </si>
  <si>
    <t>бронза</t>
  </si>
  <si>
    <t>ЮНОШИ 2009-2010 г.р.</t>
  </si>
  <si>
    <t>КГ(к)</t>
  </si>
  <si>
    <t>ЮНОШИ 2007-2008 г.р.</t>
  </si>
  <si>
    <t>ДЕВУШКИ</t>
  </si>
  <si>
    <r>
      <rPr>
        <i/>
        <sz val="12"/>
        <rFont val="Tw Cen MT Condensed Extra Bold"/>
        <family val="2"/>
      </rPr>
      <t>св</t>
    </r>
    <r>
      <rPr>
        <i/>
        <sz val="14"/>
        <rFont val="Tw Cen MT Condensed Extra Bold"/>
        <family val="2"/>
      </rPr>
      <t>80</t>
    </r>
  </si>
  <si>
    <r>
      <t xml:space="preserve">      Соревнования проходили 17-19 февраля 2023 года  в г. Череповец на базе Дворца спорта "Олимп" по адресу г. Череповец ул. Архангельская д. 17А</t>
    </r>
    <r>
      <rPr>
        <i/>
        <sz val="14"/>
        <color indexed="10"/>
        <rFont val="Times New Roman"/>
        <family val="1"/>
        <charset val="204"/>
      </rPr>
      <t xml:space="preserve">, </t>
    </r>
    <r>
      <rPr>
        <i/>
        <sz val="14"/>
        <rFont val="Times New Roman"/>
        <family val="1"/>
        <charset val="204"/>
      </rPr>
      <t>в которых приняли участие 124 спортсмена из городов Вологды, Череповца, Сокола, Тарноги, Нюксеницы,Сямжи, Устюжны, Тотьмы.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</si>
</sst>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5" x14ac:knownFonts="1">
    <font>
      <sz val="10"/>
      <name val="Arial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Calibri"/>
      <family val="2"/>
      <charset val="204"/>
    </font>
    <font>
      <b/>
      <sz val="22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i/>
      <sz val="14"/>
      <name val="Arial Narrow"/>
      <family val="2"/>
      <charset val="204"/>
    </font>
    <font>
      <b/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  <font>
      <sz val="10"/>
      <name val="Arial Narrow"/>
      <family val="2"/>
      <charset val="204"/>
    </font>
    <font>
      <i/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sz val="10"/>
      <name val="Haettenschweiler"/>
      <family val="2"/>
      <charset val="204"/>
    </font>
    <font>
      <b/>
      <i/>
      <sz val="16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i/>
      <sz val="14"/>
      <color indexed="1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name val="Tw Cen MT Condensed Extra Bold"/>
      <family val="2"/>
    </font>
    <font>
      <b/>
      <i/>
      <u/>
      <sz val="14"/>
      <name val="Times New Roman"/>
      <family val="1"/>
      <charset val="204"/>
    </font>
    <font>
      <b/>
      <u/>
      <sz val="14"/>
      <color indexed="10"/>
      <name val="Times New Roman"/>
      <family val="1"/>
      <charset val="204"/>
    </font>
    <font>
      <b/>
      <u/>
      <sz val="10"/>
      <name val="Arial Narrow"/>
      <family val="2"/>
      <charset val="204"/>
    </font>
    <font>
      <b/>
      <u/>
      <sz val="13"/>
      <name val="Arial Narrow"/>
      <family val="2"/>
      <charset val="204"/>
    </font>
    <font>
      <sz val="12"/>
      <name val="Haettenschweiler"/>
      <family val="2"/>
      <charset val="204"/>
    </font>
    <font>
      <sz val="14"/>
      <name val="Arial Narrow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u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6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w Cen MT Condensed Extra Bold"/>
      <family val="2"/>
    </font>
    <font>
      <b/>
      <sz val="8"/>
      <name val="Tw Cen MT Condensed Extra Bold"/>
      <family val="2"/>
    </font>
    <font>
      <b/>
      <sz val="10"/>
      <name val="Tw Cen MT Condensed Extra Bold"/>
      <family val="2"/>
    </font>
    <font>
      <b/>
      <sz val="11"/>
      <name val="Tw Cen MT Condensed Extra Bold"/>
      <family val="2"/>
    </font>
    <font>
      <b/>
      <sz val="9"/>
      <name val="Tw Cen MT Condensed Extra Bold"/>
      <family val="2"/>
    </font>
    <font>
      <sz val="11"/>
      <name val="Tw Cen MT Condensed Extra Bold"/>
      <family val="2"/>
    </font>
    <font>
      <sz val="14"/>
      <name val="Tw Cen MT Condensed Extra Bold"/>
      <family val="2"/>
    </font>
    <font>
      <b/>
      <i/>
      <sz val="14"/>
      <name val="Tw Cen MT Condensed Extra Bold"/>
      <family val="2"/>
    </font>
    <font>
      <i/>
      <sz val="14"/>
      <name val="Tw Cen MT Condensed Extra Bold"/>
      <family val="2"/>
    </font>
    <font>
      <b/>
      <i/>
      <sz val="10"/>
      <name val="Tw Cen MT Condensed Extra Bold"/>
      <family val="2"/>
    </font>
    <font>
      <i/>
      <sz val="10"/>
      <name val="Times New Roman"/>
      <family val="1"/>
      <charset val="204"/>
    </font>
    <font>
      <i/>
      <sz val="12"/>
      <name val="Tw Cen MT Condensed Extra Bold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4" fillId="5" borderId="1" applyNumberFormat="0" applyAlignment="0" applyProtection="0"/>
    <xf numFmtId="0" fontId="5" fillId="13" borderId="2" applyNumberFormat="0" applyAlignment="0" applyProtection="0"/>
    <xf numFmtId="0" fontId="6" fillId="13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4" borderId="7" applyNumberFormat="0" applyAlignment="0" applyProtection="0"/>
    <xf numFmtId="0" fontId="12" fillId="0" borderId="0" applyNumberFormat="0" applyFill="0" applyBorder="0" applyAlignment="0" applyProtection="0"/>
    <xf numFmtId="0" fontId="13" fillId="14" borderId="0" applyNumberFormat="0" applyBorder="0" applyAlignment="0" applyProtection="0"/>
    <xf numFmtId="0" fontId="14" fillId="0" borderId="0"/>
    <xf numFmtId="0" fontId="15" fillId="0" borderId="0"/>
    <xf numFmtId="0" fontId="1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>
      <alignment vertical="top"/>
    </xf>
    <xf numFmtId="0" fontId="14" fillId="0" borderId="0" applyNumberFormat="0" applyFont="0" applyFill="0" applyBorder="0" applyAlignment="0" applyProtection="0">
      <alignment vertical="top"/>
    </xf>
    <xf numFmtId="0" fontId="14" fillId="0" borderId="0"/>
    <xf numFmtId="0" fontId="15" fillId="0" borderId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380">
    <xf numFmtId="0" fontId="0" fillId="0" borderId="0" xfId="0"/>
    <xf numFmtId="0" fontId="14" fillId="0" borderId="0" xfId="58"/>
    <xf numFmtId="0" fontId="23" fillId="0" borderId="0" xfId="64" applyFont="1" applyAlignment="1">
      <alignment horizontal="center" vertical="center"/>
    </xf>
    <xf numFmtId="0" fontId="25" fillId="0" borderId="0" xfId="58" applyFont="1" applyAlignment="1">
      <alignment horizontal="centerContinuous" vertical="center"/>
    </xf>
    <xf numFmtId="0" fontId="26" fillId="0" borderId="0" xfId="58" applyFont="1" applyAlignment="1">
      <alignment horizontal="centerContinuous" vertical="center"/>
    </xf>
    <xf numFmtId="0" fontId="27" fillId="0" borderId="0" xfId="58" applyFont="1"/>
    <xf numFmtId="0" fontId="28" fillId="0" borderId="0" xfId="58" applyFont="1" applyAlignment="1"/>
    <xf numFmtId="0" fontId="26" fillId="0" borderId="0" xfId="58" applyFont="1" applyAlignment="1"/>
    <xf numFmtId="0" fontId="26" fillId="0" borderId="0" xfId="58" applyFont="1" applyAlignment="1">
      <alignment horizontal="right"/>
    </xf>
    <xf numFmtId="0" fontId="29" fillId="0" borderId="0" xfId="58" applyFont="1" applyAlignment="1"/>
    <xf numFmtId="0" fontId="24" fillId="0" borderId="0" xfId="58" applyFont="1" applyAlignment="1"/>
    <xf numFmtId="0" fontId="30" fillId="0" borderId="0" xfId="58" applyFont="1"/>
    <xf numFmtId="0" fontId="31" fillId="0" borderId="0" xfId="60" applyFont="1" applyAlignment="1">
      <alignment horizontal="center"/>
    </xf>
    <xf numFmtId="0" fontId="14" fillId="0" borderId="0" xfId="60"/>
    <xf numFmtId="0" fontId="32" fillId="0" borderId="0" xfId="64" applyFont="1" applyAlignment="1">
      <alignment horizontal="centerContinuous" vertical="center"/>
    </xf>
    <xf numFmtId="0" fontId="33" fillId="0" borderId="0" xfId="64" applyFont="1" applyAlignment="1">
      <alignment horizontal="centerContinuous" vertical="center"/>
    </xf>
    <xf numFmtId="0" fontId="35" fillId="0" borderId="0" xfId="60" applyFont="1" applyAlignment="1">
      <alignment horizontal="justify" vertical="center"/>
    </xf>
    <xf numFmtId="0" fontId="36" fillId="0" borderId="0" xfId="60" applyFont="1" applyAlignment="1">
      <alignment horizontal="justify" vertical="center"/>
    </xf>
    <xf numFmtId="0" fontId="35" fillId="0" borderId="0" xfId="60" applyFont="1" applyAlignment="1">
      <alignment horizontal="center"/>
    </xf>
    <xf numFmtId="0" fontId="36" fillId="0" borderId="0" xfId="60" applyFont="1" applyAlignment="1">
      <alignment horizontal="justify"/>
    </xf>
    <xf numFmtId="0" fontId="23" fillId="0" borderId="0" xfId="64" applyFont="1" applyAlignment="1">
      <alignment horizontal="centerContinuous" vertical="center"/>
    </xf>
    <xf numFmtId="0" fontId="37" fillId="0" borderId="0" xfId="54" applyFont="1" applyFill="1" applyAlignment="1">
      <alignment horizontal="centerContinuous" vertical="center" wrapText="1"/>
    </xf>
    <xf numFmtId="0" fontId="38" fillId="0" borderId="0" xfId="62" applyNumberFormat="1" applyFont="1" applyFill="1" applyBorder="1" applyAlignment="1" applyProtection="1">
      <alignment horizontal="left" vertical="center" wrapText="1"/>
    </xf>
    <xf numFmtId="0" fontId="14" fillId="0" borderId="0" xfId="59"/>
    <xf numFmtId="0" fontId="39" fillId="0" borderId="0" xfId="54" applyFont="1" applyFill="1" applyAlignment="1">
      <alignment horizontal="left" vertical="center"/>
    </xf>
    <xf numFmtId="0" fontId="40" fillId="0" borderId="0" xfId="54" applyFont="1" applyFill="1" applyAlignment="1">
      <alignment horizontal="left" vertical="center" wrapText="1"/>
    </xf>
    <xf numFmtId="0" fontId="24" fillId="0" borderId="0" xfId="58" applyFont="1" applyAlignment="1">
      <alignment horizontal="right"/>
    </xf>
    <xf numFmtId="0" fontId="38" fillId="0" borderId="0" xfId="62" applyNumberFormat="1" applyFont="1" applyFill="1" applyBorder="1" applyAlignment="1" applyProtection="1">
      <alignment horizontal="left" wrapText="1"/>
    </xf>
    <xf numFmtId="0" fontId="41" fillId="0" borderId="0" xfId="59" applyFont="1" applyAlignment="1">
      <alignment vertical="center"/>
    </xf>
    <xf numFmtId="0" fontId="14" fillId="0" borderId="0" xfId="59" applyFont="1" applyAlignment="1">
      <alignment vertical="center"/>
    </xf>
    <xf numFmtId="0" fontId="42" fillId="0" borderId="0" xfId="59" applyFont="1" applyAlignment="1">
      <alignment horizontal="centerContinuous" vertical="center"/>
    </xf>
    <xf numFmtId="0" fontId="27" fillId="0" borderId="0" xfId="59" applyFont="1" applyAlignment="1">
      <alignment horizontal="centerContinuous" vertical="center"/>
    </xf>
    <xf numFmtId="0" fontId="27" fillId="0" borderId="0" xfId="59" applyFont="1"/>
    <xf numFmtId="0" fontId="27" fillId="0" borderId="0" xfId="59" applyFont="1" applyAlignment="1">
      <alignment vertical="center"/>
    </xf>
    <xf numFmtId="0" fontId="14" fillId="0" borderId="0" xfId="59" applyAlignment="1">
      <alignment vertical="center"/>
    </xf>
    <xf numFmtId="0" fontId="27" fillId="0" borderId="0" xfId="59" applyFont="1" applyFill="1" applyBorder="1" applyAlignment="1">
      <alignment horizontal="right" vertical="center"/>
    </xf>
    <xf numFmtId="0" fontId="27" fillId="0" borderId="0" xfId="59" applyFont="1" applyFill="1" applyAlignment="1">
      <alignment horizontal="center" vertical="center"/>
    </xf>
    <xf numFmtId="0" fontId="27" fillId="0" borderId="0" xfId="59" applyFont="1" applyAlignment="1">
      <alignment horizontal="right" vertical="center"/>
    </xf>
    <xf numFmtId="0" fontId="27" fillId="0" borderId="0" xfId="63" applyNumberFormat="1" applyFont="1" applyBorder="1" applyAlignment="1">
      <alignment vertical="center"/>
    </xf>
    <xf numFmtId="0" fontId="14" fillId="0" borderId="0" xfId="59" applyAlignment="1">
      <alignment horizontal="right" vertical="center"/>
    </xf>
    <xf numFmtId="0" fontId="27" fillId="0" borderId="0" xfId="59" applyFont="1" applyAlignment="1"/>
    <xf numFmtId="0" fontId="27" fillId="0" borderId="0" xfId="59" applyFont="1" applyFill="1" applyAlignment="1"/>
    <xf numFmtId="0" fontId="27" fillId="0" borderId="0" xfId="59" applyFont="1" applyFill="1" applyAlignment="1">
      <alignment horizontal="right"/>
    </xf>
    <xf numFmtId="0" fontId="27" fillId="0" borderId="0" xfId="59" applyFont="1" applyFill="1" applyAlignment="1">
      <alignment horizontal="center"/>
    </xf>
    <xf numFmtId="0" fontId="27" fillId="0" borderId="0" xfId="63" applyNumberFormat="1" applyFont="1" applyFill="1" applyBorder="1" applyAlignment="1"/>
    <xf numFmtId="0" fontId="14" fillId="0" borderId="0" xfId="59" applyFont="1" applyFill="1" applyAlignment="1"/>
    <xf numFmtId="0" fontId="14" fillId="0" borderId="0" xfId="59" applyFill="1"/>
    <xf numFmtId="0" fontId="43" fillId="0" borderId="0" xfId="59" applyFont="1" applyFill="1" applyBorder="1"/>
    <xf numFmtId="0" fontId="43" fillId="0" borderId="0" xfId="59" applyFont="1" applyFill="1"/>
    <xf numFmtId="0" fontId="14" fillId="0" borderId="0" xfId="59" applyFont="1" applyAlignment="1"/>
    <xf numFmtId="0" fontId="14" fillId="0" borderId="0" xfId="59" applyFont="1"/>
    <xf numFmtId="0" fontId="44" fillId="0" borderId="0" xfId="59" applyFont="1"/>
    <xf numFmtId="0" fontId="45" fillId="0" borderId="0" xfId="59" applyFont="1"/>
    <xf numFmtId="0" fontId="45" fillId="0" borderId="0" xfId="59" applyFont="1" applyAlignment="1"/>
    <xf numFmtId="0" fontId="14" fillId="25" borderId="0" xfId="59" applyFill="1"/>
    <xf numFmtId="0" fontId="14" fillId="25" borderId="0" xfId="59" applyFill="1" applyAlignment="1"/>
    <xf numFmtId="0" fontId="14" fillId="0" borderId="0" xfId="59" applyAlignment="1"/>
    <xf numFmtId="0" fontId="46" fillId="0" borderId="0" xfId="54" applyFont="1" applyFill="1"/>
    <xf numFmtId="0" fontId="47" fillId="0" borderId="0" xfId="54" applyFont="1" applyFill="1" applyAlignment="1">
      <alignment horizontal="centerContinuous" vertical="center" wrapText="1"/>
    </xf>
    <xf numFmtId="0" fontId="47" fillId="0" borderId="0" xfId="54" applyFont="1" applyFill="1" applyBorder="1" applyAlignment="1">
      <alignment horizontal="centerContinuous" vertical="center" wrapText="1"/>
    </xf>
    <xf numFmtId="0" fontId="48" fillId="0" borderId="0" xfId="54" applyFont="1" applyFill="1" applyBorder="1" applyAlignment="1">
      <alignment horizontal="center" vertical="center"/>
    </xf>
    <xf numFmtId="0" fontId="46" fillId="0" borderId="0" xfId="54" applyFont="1"/>
    <xf numFmtId="0" fontId="46" fillId="0" borderId="0" xfId="54" applyFont="1" applyBorder="1"/>
    <xf numFmtId="0" fontId="49" fillId="0" borderId="0" xfId="64" applyFont="1" applyBorder="1" applyAlignment="1">
      <alignment horizontal="center" vertical="center"/>
    </xf>
    <xf numFmtId="0" fontId="48" fillId="0" borderId="0" xfId="54" applyFont="1" applyFill="1" applyAlignment="1">
      <alignment horizontal="left" vertical="center"/>
    </xf>
    <xf numFmtId="0" fontId="48" fillId="0" borderId="0" xfId="54" applyFont="1" applyFill="1" applyAlignment="1">
      <alignment horizontal="center" vertical="center" wrapText="1"/>
    </xf>
    <xf numFmtId="0" fontId="48" fillId="0" borderId="0" xfId="54" applyFont="1" applyFill="1" applyBorder="1" applyAlignment="1">
      <alignment horizontal="center" vertical="center" wrapText="1"/>
    </xf>
    <xf numFmtId="0" fontId="50" fillId="0" borderId="0" xfId="59" applyFont="1" applyBorder="1" applyAlignment="1">
      <alignment horizontal="right"/>
    </xf>
    <xf numFmtId="0" fontId="47" fillId="0" borderId="0" xfId="54" applyFont="1" applyFill="1" applyAlignment="1">
      <alignment horizontal="left" vertical="center"/>
    </xf>
    <xf numFmtId="0" fontId="47" fillId="0" borderId="0" xfId="54" applyFont="1" applyFill="1" applyAlignment="1">
      <alignment horizontal="center" vertical="center" wrapText="1"/>
    </xf>
    <xf numFmtId="0" fontId="47" fillId="0" borderId="0" xfId="54" applyFont="1" applyFill="1" applyBorder="1" applyAlignment="1">
      <alignment horizontal="center" vertical="center" wrapText="1"/>
    </xf>
    <xf numFmtId="0" fontId="47" fillId="0" borderId="0" xfId="54" applyFont="1" applyFill="1" applyBorder="1" applyAlignment="1">
      <alignment horizontal="right" vertical="center"/>
    </xf>
    <xf numFmtId="0" fontId="51" fillId="0" borderId="0" xfId="54" applyFont="1" applyFill="1"/>
    <xf numFmtId="0" fontId="46" fillId="0" borderId="0" xfId="54" applyFont="1" applyFill="1" applyAlignment="1">
      <alignment horizontal="left"/>
    </xf>
    <xf numFmtId="0" fontId="47" fillId="0" borderId="0" xfId="54" applyFont="1" applyFill="1" applyBorder="1" applyAlignment="1">
      <alignment horizontal="center" vertical="center"/>
    </xf>
    <xf numFmtId="0" fontId="47" fillId="0" borderId="0" xfId="54" applyFont="1" applyFill="1" applyBorder="1" applyAlignment="1">
      <alignment horizontal="centerContinuous" vertical="center"/>
    </xf>
    <xf numFmtId="0" fontId="52" fillId="0" borderId="0" xfId="54" applyFont="1" applyFill="1" applyAlignment="1">
      <alignment horizontal="center" wrapText="1"/>
    </xf>
    <xf numFmtId="0" fontId="53" fillId="0" borderId="0" xfId="54" applyFont="1" applyFill="1" applyAlignment="1">
      <alignment horizontal="center" vertical="center"/>
    </xf>
    <xf numFmtId="0" fontId="50" fillId="0" borderId="0" xfId="54" applyFont="1" applyFill="1" applyAlignment="1">
      <alignment vertical="center"/>
    </xf>
    <xf numFmtId="0" fontId="31" fillId="0" borderId="0" xfId="54" applyFont="1" applyFill="1" applyAlignment="1">
      <alignment horizontal="center" vertical="center"/>
    </xf>
    <xf numFmtId="0" fontId="54" fillId="0" borderId="0" xfId="54" applyFont="1" applyFill="1" applyAlignment="1">
      <alignment horizontal="center" vertical="center"/>
    </xf>
    <xf numFmtId="0" fontId="55" fillId="0" borderId="0" xfId="54" applyFont="1" applyFill="1" applyBorder="1" applyAlignment="1">
      <alignment horizontal="center" vertical="center"/>
    </xf>
    <xf numFmtId="0" fontId="39" fillId="0" borderId="0" xfId="54" applyFont="1" applyFill="1" applyBorder="1" applyAlignment="1">
      <alignment horizontal="center" vertical="center"/>
    </xf>
    <xf numFmtId="0" fontId="46" fillId="0" borderId="0" xfId="54" applyFont="1" applyAlignment="1"/>
    <xf numFmtId="0" fontId="46" fillId="0" borderId="0" xfId="54" applyFont="1" applyBorder="1" applyAlignment="1"/>
    <xf numFmtId="0" fontId="50" fillId="0" borderId="0" xfId="54" applyFont="1" applyFill="1" applyAlignment="1">
      <alignment horizontal="center" vertical="center"/>
    </xf>
    <xf numFmtId="49" fontId="39" fillId="0" borderId="0" xfId="54" applyNumberFormat="1" applyFont="1" applyFill="1" applyBorder="1" applyAlignment="1">
      <alignment horizontal="center" vertical="center"/>
    </xf>
    <xf numFmtId="0" fontId="56" fillId="0" borderId="0" xfId="54" applyFont="1" applyFill="1" applyAlignment="1">
      <alignment horizontal="center" vertical="center"/>
    </xf>
    <xf numFmtId="0" fontId="51" fillId="0" borderId="0" xfId="54" applyFont="1" applyBorder="1" applyAlignment="1"/>
    <xf numFmtId="14" fontId="57" fillId="0" borderId="0" xfId="54" applyNumberFormat="1" applyFont="1" applyFill="1" applyBorder="1" applyAlignment="1">
      <alignment horizontal="center" vertical="center"/>
    </xf>
    <xf numFmtId="0" fontId="35" fillId="0" borderId="0" xfId="54" applyFont="1" applyAlignment="1"/>
    <xf numFmtId="0" fontId="35" fillId="0" borderId="0" xfId="54" applyFont="1" applyBorder="1" applyAlignment="1"/>
    <xf numFmtId="0" fontId="58" fillId="0" borderId="0" xfId="64" applyFont="1" applyBorder="1"/>
    <xf numFmtId="0" fontId="36" fillId="0" borderId="0" xfId="54" applyFont="1" applyBorder="1" applyAlignment="1"/>
    <xf numFmtId="0" fontId="59" fillId="26" borderId="0" xfId="64" applyFont="1" applyFill="1" applyAlignment="1">
      <alignment horizontal="left"/>
    </xf>
    <xf numFmtId="0" fontId="59" fillId="26" borderId="0" xfId="64" applyFont="1" applyFill="1" applyBorder="1" applyAlignment="1">
      <alignment horizontal="left"/>
    </xf>
    <xf numFmtId="0" fontId="54" fillId="26" borderId="0" xfId="54" applyFont="1" applyFill="1" applyBorder="1" applyAlignment="1">
      <alignment horizontal="center"/>
    </xf>
    <xf numFmtId="49" fontId="35" fillId="0" borderId="0" xfId="54" applyNumberFormat="1" applyFont="1" applyFill="1" applyBorder="1"/>
    <xf numFmtId="0" fontId="36" fillId="0" borderId="0" xfId="54" applyFont="1" applyBorder="1"/>
    <xf numFmtId="0" fontId="59" fillId="0" borderId="0" xfId="64" applyFont="1" applyFill="1" applyBorder="1" applyAlignment="1">
      <alignment horizontal="left"/>
    </xf>
    <xf numFmtId="0" fontId="59" fillId="0" borderId="0" xfId="64" applyFont="1" applyFill="1" applyBorder="1" applyAlignment="1">
      <alignment horizontal="center"/>
    </xf>
    <xf numFmtId="0" fontId="59" fillId="27" borderId="0" xfId="64" applyFont="1" applyFill="1" applyBorder="1" applyAlignment="1">
      <alignment horizontal="center"/>
    </xf>
    <xf numFmtId="0" fontId="54" fillId="0" borderId="0" xfId="54" applyFont="1" applyFill="1" applyBorder="1" applyAlignment="1">
      <alignment horizontal="center"/>
    </xf>
    <xf numFmtId="0" fontId="59" fillId="0" borderId="10" xfId="64" applyFont="1" applyFill="1" applyBorder="1" applyAlignment="1">
      <alignment horizontal="left"/>
    </xf>
    <xf numFmtId="0" fontId="46" fillId="0" borderId="0" xfId="54" applyFont="1" applyFill="1" applyBorder="1"/>
    <xf numFmtId="0" fontId="35" fillId="0" borderId="0" xfId="54" applyFont="1" applyFill="1" applyAlignment="1"/>
    <xf numFmtId="0" fontId="58" fillId="0" borderId="0" xfId="64" applyFont="1" applyFill="1" applyBorder="1"/>
    <xf numFmtId="0" fontId="36" fillId="0" borderId="0" xfId="54" applyFont="1" applyFill="1" applyBorder="1"/>
    <xf numFmtId="0" fontId="59" fillId="0" borderId="11" xfId="64" applyFont="1" applyFill="1" applyBorder="1" applyAlignment="1">
      <alignment horizontal="left"/>
    </xf>
    <xf numFmtId="49" fontId="60" fillId="0" borderId="0" xfId="54" applyNumberFormat="1" applyFont="1" applyFill="1" applyBorder="1" applyAlignment="1">
      <alignment horizontal="center"/>
    </xf>
    <xf numFmtId="0" fontId="59" fillId="0" borderId="12" xfId="64" applyFont="1" applyFill="1" applyBorder="1" applyAlignment="1">
      <alignment horizontal="left"/>
    </xf>
    <xf numFmtId="0" fontId="59" fillId="0" borderId="13" xfId="64" applyFont="1" applyFill="1" applyBorder="1" applyAlignment="1">
      <alignment horizontal="left"/>
    </xf>
    <xf numFmtId="0" fontId="59" fillId="0" borderId="14" xfId="64" applyFont="1" applyFill="1" applyBorder="1" applyAlignment="1">
      <alignment horizontal="left"/>
    </xf>
    <xf numFmtId="0" fontId="59" fillId="0" borderId="15" xfId="64" applyFont="1" applyFill="1" applyBorder="1" applyAlignment="1">
      <alignment horizontal="left"/>
    </xf>
    <xf numFmtId="0" fontId="59" fillId="27" borderId="16" xfId="64" applyFont="1" applyFill="1" applyBorder="1" applyAlignment="1">
      <alignment horizontal="left"/>
    </xf>
    <xf numFmtId="0" fontId="59" fillId="27" borderId="0" xfId="64" applyFont="1" applyFill="1" applyBorder="1" applyAlignment="1">
      <alignment horizontal="left"/>
    </xf>
    <xf numFmtId="0" fontId="59" fillId="27" borderId="10" xfId="64" applyFont="1" applyFill="1" applyBorder="1" applyAlignment="1">
      <alignment horizontal="left"/>
    </xf>
    <xf numFmtId="0" fontId="59" fillId="27" borderId="12" xfId="64" applyFont="1" applyFill="1" applyBorder="1" applyAlignment="1">
      <alignment horizontal="left"/>
    </xf>
    <xf numFmtId="0" fontId="59" fillId="0" borderId="17" xfId="64" applyFont="1" applyFill="1" applyBorder="1" applyAlignment="1">
      <alignment horizontal="left"/>
    </xf>
    <xf numFmtId="0" fontId="54" fillId="0" borderId="0" xfId="64" applyFont="1" applyFill="1" applyBorder="1" applyAlignment="1">
      <alignment horizontal="left"/>
    </xf>
    <xf numFmtId="0" fontId="54" fillId="0" borderId="11" xfId="54" applyFont="1" applyFill="1" applyBorder="1" applyAlignment="1">
      <alignment horizontal="left"/>
    </xf>
    <xf numFmtId="0" fontId="54" fillId="27" borderId="0" xfId="64" applyFont="1" applyFill="1" applyBorder="1" applyAlignment="1">
      <alignment horizontal="left"/>
    </xf>
    <xf numFmtId="0" fontId="54" fillId="0" borderId="12" xfId="54" applyFont="1" applyFill="1" applyBorder="1" applyAlignment="1">
      <alignment horizontal="left"/>
    </xf>
    <xf numFmtId="0" fontId="54" fillId="0" borderId="14" xfId="54" applyFont="1" applyFill="1" applyBorder="1" applyAlignment="1">
      <alignment horizontal="left"/>
    </xf>
    <xf numFmtId="49" fontId="60" fillId="0" borderId="0" xfId="54" applyNumberFormat="1" applyFont="1" applyFill="1" applyBorder="1" applyAlignment="1">
      <alignment horizontal="left"/>
    </xf>
    <xf numFmtId="0" fontId="59" fillId="0" borderId="0" xfId="64" applyFont="1" applyFill="1" applyAlignment="1">
      <alignment horizontal="left"/>
    </xf>
    <xf numFmtId="0" fontId="59" fillId="27" borderId="0" xfId="64" applyFont="1" applyFill="1" applyAlignment="1">
      <alignment horizontal="left"/>
    </xf>
    <xf numFmtId="0" fontId="54" fillId="27" borderId="0" xfId="54" applyFont="1" applyFill="1"/>
    <xf numFmtId="0" fontId="54" fillId="0" borderId="0" xfId="54" applyFont="1" applyFill="1"/>
    <xf numFmtId="0" fontId="54" fillId="0" borderId="11" xfId="54" applyFont="1" applyFill="1" applyBorder="1"/>
    <xf numFmtId="0" fontId="54" fillId="0" borderId="12" xfId="54" applyFont="1" applyFill="1" applyBorder="1"/>
    <xf numFmtId="0" fontId="54" fillId="0" borderId="13" xfId="54" applyFont="1" applyFill="1" applyBorder="1"/>
    <xf numFmtId="0" fontId="54" fillId="0" borderId="15" xfId="54" applyFont="1" applyFill="1" applyBorder="1"/>
    <xf numFmtId="0" fontId="54" fillId="27" borderId="16" xfId="54" applyFont="1" applyFill="1" applyBorder="1"/>
    <xf numFmtId="0" fontId="54" fillId="0" borderId="18" xfId="54" applyFont="1" applyFill="1" applyBorder="1"/>
    <xf numFmtId="0" fontId="54" fillId="0" borderId="16" xfId="54" applyFont="1" applyFill="1" applyBorder="1"/>
    <xf numFmtId="0" fontId="54" fillId="0" borderId="14" xfId="54" applyFont="1" applyFill="1" applyBorder="1"/>
    <xf numFmtId="0" fontId="54" fillId="0" borderId="0" xfId="54" applyFont="1" applyFill="1" applyBorder="1" applyAlignment="1">
      <alignment horizontal="left"/>
    </xf>
    <xf numFmtId="0" fontId="54" fillId="0" borderId="10" xfId="54" applyFont="1" applyBorder="1"/>
    <xf numFmtId="0" fontId="54" fillId="0" borderId="15" xfId="54" applyFont="1" applyBorder="1"/>
    <xf numFmtId="0" fontId="54" fillId="0" borderId="0" xfId="54" applyFont="1"/>
    <xf numFmtId="49" fontId="54" fillId="0" borderId="0" xfId="54" applyNumberFormat="1" applyFont="1" applyFill="1" applyBorder="1" applyAlignment="1">
      <alignment horizontal="left"/>
    </xf>
    <xf numFmtId="0" fontId="54" fillId="0" borderId="11" xfId="54" applyFont="1" applyBorder="1"/>
    <xf numFmtId="0" fontId="54" fillId="0" borderId="18" xfId="54" applyFont="1" applyBorder="1"/>
    <xf numFmtId="0" fontId="54" fillId="27" borderId="0" xfId="54" applyFont="1" applyFill="1" applyBorder="1" applyAlignment="1">
      <alignment horizontal="center"/>
    </xf>
    <xf numFmtId="0" fontId="54" fillId="0" borderId="12" xfId="54" applyFont="1" applyBorder="1"/>
    <xf numFmtId="0" fontId="54" fillId="0" borderId="17" xfId="54" applyFont="1" applyBorder="1"/>
    <xf numFmtId="0" fontId="58" fillId="0" borderId="0" xfId="64" applyFont="1" applyBorder="1" applyAlignment="1">
      <alignment horizontal="center"/>
    </xf>
    <xf numFmtId="0" fontId="61" fillId="0" borderId="0" xfId="54" applyFont="1" applyFill="1" applyBorder="1" applyAlignment="1">
      <alignment horizontal="left"/>
    </xf>
    <xf numFmtId="1" fontId="60" fillId="0" borderId="0" xfId="54" applyNumberFormat="1" applyFont="1" applyFill="1" applyBorder="1" applyAlignment="1">
      <alignment horizontal="left"/>
    </xf>
    <xf numFmtId="0" fontId="60" fillId="0" borderId="0" xfId="54" applyFont="1" applyFill="1" applyBorder="1" applyAlignment="1">
      <alignment horizontal="left"/>
    </xf>
    <xf numFmtId="0" fontId="35" fillId="0" borderId="0" xfId="54" applyFont="1"/>
    <xf numFmtId="0" fontId="59" fillId="0" borderId="0" xfId="64" applyFont="1" applyFill="1" applyAlignment="1">
      <alignment horizontal="right"/>
    </xf>
    <xf numFmtId="49" fontId="60" fillId="0" borderId="11" xfId="54" applyNumberFormat="1" applyFont="1" applyFill="1" applyBorder="1" applyAlignment="1">
      <alignment horizontal="center"/>
    </xf>
    <xf numFmtId="49" fontId="54" fillId="27" borderId="12" xfId="54" applyNumberFormat="1" applyFont="1" applyFill="1" applyBorder="1" applyAlignment="1">
      <alignment horizontal="left"/>
    </xf>
    <xf numFmtId="49" fontId="54" fillId="0" borderId="12" xfId="54" applyNumberFormat="1" applyFont="1" applyFill="1" applyBorder="1" applyAlignment="1">
      <alignment horizontal="left"/>
    </xf>
    <xf numFmtId="0" fontId="54" fillId="0" borderId="0" xfId="64" applyFont="1" applyFill="1" applyAlignment="1">
      <alignment horizontal="left"/>
    </xf>
    <xf numFmtId="0" fontId="54" fillId="0" borderId="11" xfId="64" applyFont="1" applyFill="1" applyBorder="1" applyAlignment="1">
      <alignment horizontal="left"/>
    </xf>
    <xf numFmtId="0" fontId="54" fillId="0" borderId="12" xfId="64" applyFont="1" applyFill="1" applyBorder="1" applyAlignment="1">
      <alignment horizontal="left"/>
    </xf>
    <xf numFmtId="0" fontId="54" fillId="0" borderId="13" xfId="64" applyFont="1" applyFill="1" applyBorder="1" applyAlignment="1">
      <alignment horizontal="left"/>
    </xf>
    <xf numFmtId="0" fontId="54" fillId="0" borderId="15" xfId="64" applyFont="1" applyFill="1" applyBorder="1" applyAlignment="1">
      <alignment horizontal="left"/>
    </xf>
    <xf numFmtId="0" fontId="54" fillId="27" borderId="16" xfId="64" applyFont="1" applyFill="1" applyBorder="1" applyAlignment="1">
      <alignment horizontal="left"/>
    </xf>
    <xf numFmtId="0" fontId="54" fillId="27" borderId="0" xfId="64" applyFont="1" applyFill="1" applyAlignment="1">
      <alignment horizontal="left"/>
    </xf>
    <xf numFmtId="0" fontId="54" fillId="27" borderId="10" xfId="64" applyFont="1" applyFill="1" applyBorder="1" applyAlignment="1">
      <alignment horizontal="left"/>
    </xf>
    <xf numFmtId="0" fontId="54" fillId="27" borderId="12" xfId="64" applyFont="1" applyFill="1" applyBorder="1" applyAlignment="1">
      <alignment horizontal="left"/>
    </xf>
    <xf numFmtId="0" fontId="54" fillId="0" borderId="0" xfId="64" applyFont="1" applyFill="1" applyAlignment="1">
      <alignment horizontal="right"/>
    </xf>
    <xf numFmtId="0" fontId="54" fillId="0" borderId="17" xfId="64" applyFont="1" applyFill="1" applyBorder="1" applyAlignment="1">
      <alignment horizontal="left"/>
    </xf>
    <xf numFmtId="49" fontId="54" fillId="0" borderId="11" xfId="54" applyNumberFormat="1" applyFont="1" applyFill="1" applyBorder="1" applyAlignment="1">
      <alignment horizontal="left"/>
    </xf>
    <xf numFmtId="0" fontId="59" fillId="26" borderId="0" xfId="64" applyFont="1" applyFill="1" applyAlignment="1">
      <alignment horizontal="right"/>
    </xf>
    <xf numFmtId="0" fontId="61" fillId="0" borderId="0" xfId="54" applyFont="1" applyFill="1" applyBorder="1" applyAlignment="1">
      <alignment horizontal="right"/>
    </xf>
    <xf numFmtId="0" fontId="60" fillId="0" borderId="0" xfId="54" applyFont="1" applyFill="1" applyBorder="1" applyAlignment="1">
      <alignment horizontal="center"/>
    </xf>
    <xf numFmtId="49" fontId="54" fillId="0" borderId="10" xfId="54" applyNumberFormat="1" applyFont="1" applyFill="1" applyBorder="1" applyAlignment="1">
      <alignment horizontal="left"/>
    </xf>
    <xf numFmtId="164" fontId="60" fillId="0" borderId="0" xfId="54" applyNumberFormat="1" applyFont="1" applyFill="1" applyBorder="1" applyAlignment="1">
      <alignment horizontal="left"/>
    </xf>
    <xf numFmtId="0" fontId="35" fillId="0" borderId="0" xfId="54" applyFont="1" applyFill="1" applyBorder="1"/>
    <xf numFmtId="0" fontId="50" fillId="0" borderId="0" xfId="54" applyFont="1" applyFill="1" applyBorder="1"/>
    <xf numFmtId="0" fontId="62" fillId="0" borderId="0" xfId="54" applyFont="1" applyFill="1" applyBorder="1" applyAlignment="1">
      <alignment horizontal="right"/>
    </xf>
    <xf numFmtId="0" fontId="63" fillId="0" borderId="0" xfId="54" applyFont="1" applyFill="1" applyBorder="1"/>
    <xf numFmtId="49" fontId="50" fillId="0" borderId="0" xfId="54" applyNumberFormat="1" applyFont="1" applyFill="1" applyBorder="1"/>
    <xf numFmtId="49" fontId="50" fillId="0" borderId="0" xfId="54" applyNumberFormat="1" applyFont="1" applyFill="1" applyBorder="1" applyAlignment="1">
      <alignment horizontal="right"/>
    </xf>
    <xf numFmtId="0" fontId="64" fillId="0" borderId="0" xfId="54" applyFont="1" applyFill="1" applyBorder="1"/>
    <xf numFmtId="0" fontId="65" fillId="0" borderId="0" xfId="54" applyFont="1" applyFill="1" applyBorder="1" applyAlignment="1">
      <alignment horizontal="centerContinuous" vertical="center" wrapText="1"/>
    </xf>
    <xf numFmtId="0" fontId="65" fillId="0" borderId="0" xfId="54" applyFont="1" applyFill="1" applyBorder="1" applyAlignment="1">
      <alignment horizontal="centerContinuous" vertical="center"/>
    </xf>
    <xf numFmtId="0" fontId="52" fillId="0" borderId="0" xfId="54" applyFont="1" applyFill="1" applyBorder="1" applyAlignment="1">
      <alignment horizontal="center" wrapText="1"/>
    </xf>
    <xf numFmtId="0" fontId="53" fillId="0" borderId="0" xfId="54" applyFont="1" applyFill="1" applyBorder="1" applyAlignment="1">
      <alignment horizontal="center" vertical="center"/>
    </xf>
    <xf numFmtId="0" fontId="54" fillId="0" borderId="0" xfId="54" applyFont="1" applyFill="1" applyBorder="1" applyAlignment="1">
      <alignment vertical="center"/>
    </xf>
    <xf numFmtId="0" fontId="54" fillId="0" borderId="0" xfId="54" applyFont="1" applyFill="1" applyBorder="1" applyAlignment="1">
      <alignment horizontal="center" vertical="center"/>
    </xf>
    <xf numFmtId="0" fontId="57" fillId="0" borderId="0" xfId="54" applyFont="1" applyFill="1" applyBorder="1" applyAlignment="1">
      <alignment horizontal="center" vertical="center"/>
    </xf>
    <xf numFmtId="0" fontId="56" fillId="0" borderId="0" xfId="54" applyFont="1" applyFill="1" applyBorder="1" applyAlignment="1">
      <alignment horizontal="center" vertical="center"/>
    </xf>
    <xf numFmtId="0" fontId="50" fillId="0" borderId="0" xfId="54" applyFont="1" applyFill="1" applyBorder="1" applyAlignment="1">
      <alignment vertical="center"/>
    </xf>
    <xf numFmtId="0" fontId="50" fillId="0" borderId="0" xfId="54" applyFont="1" applyFill="1" applyBorder="1" applyAlignment="1">
      <alignment horizontal="center" vertical="center"/>
    </xf>
    <xf numFmtId="0" fontId="66" fillId="26" borderId="0" xfId="64" applyFont="1" applyFill="1" applyAlignment="1">
      <alignment horizontal="left"/>
    </xf>
    <xf numFmtId="0" fontId="66" fillId="26" borderId="0" xfId="64" applyFont="1" applyFill="1" applyBorder="1" applyAlignment="1">
      <alignment horizontal="left"/>
    </xf>
    <xf numFmtId="0" fontId="50" fillId="26" borderId="0" xfId="54" applyFont="1" applyFill="1" applyBorder="1" applyAlignment="1">
      <alignment horizontal="center"/>
    </xf>
    <xf numFmtId="0" fontId="59" fillId="0" borderId="0" xfId="64" applyFont="1" applyFill="1" applyBorder="1" applyAlignment="1">
      <alignment horizontal="right"/>
    </xf>
    <xf numFmtId="0" fontId="54" fillId="27" borderId="0" xfId="64" applyFont="1" applyFill="1" applyBorder="1" applyAlignment="1">
      <alignment horizontal="center"/>
    </xf>
    <xf numFmtId="0" fontId="61" fillId="0" borderId="0" xfId="54" applyFont="1" applyFill="1"/>
    <xf numFmtId="0" fontId="54" fillId="27" borderId="12" xfId="54" applyFont="1" applyFill="1" applyBorder="1"/>
    <xf numFmtId="0" fontId="67" fillId="0" borderId="0" xfId="54" applyFont="1" applyFill="1" applyBorder="1" applyAlignment="1">
      <alignment horizontal="left"/>
    </xf>
    <xf numFmtId="0" fontId="61" fillId="0" borderId="14" xfId="54" applyFont="1" applyFill="1" applyBorder="1"/>
    <xf numFmtId="0" fontId="66" fillId="0" borderId="0" xfId="64" applyFont="1" applyFill="1" applyBorder="1" applyAlignment="1">
      <alignment horizontal="right"/>
    </xf>
    <xf numFmtId="0" fontId="66" fillId="0" borderId="0" xfId="64" applyFont="1" applyFill="1" applyBorder="1" applyAlignment="1">
      <alignment horizontal="left"/>
    </xf>
    <xf numFmtId="0" fontId="50" fillId="26" borderId="0" xfId="54" applyFont="1" applyFill="1" applyBorder="1" applyAlignment="1">
      <alignment horizontal="right"/>
    </xf>
    <xf numFmtId="0" fontId="66" fillId="26" borderId="0" xfId="64" applyFont="1" applyFill="1" applyBorder="1" applyAlignment="1">
      <alignment horizontal="center"/>
    </xf>
    <xf numFmtId="0" fontId="66" fillId="0" borderId="0" xfId="64" applyFont="1" applyFill="1" applyAlignment="1">
      <alignment horizontal="right"/>
    </xf>
    <xf numFmtId="0" fontId="54" fillId="0" borderId="17" xfId="54" applyFont="1" applyFill="1" applyBorder="1"/>
    <xf numFmtId="0" fontId="54" fillId="27" borderId="18" xfId="54" applyFont="1" applyFill="1" applyBorder="1"/>
    <xf numFmtId="0" fontId="59" fillId="0" borderId="18" xfId="64" applyFont="1" applyFill="1" applyBorder="1" applyAlignment="1">
      <alignment horizontal="left"/>
    </xf>
    <xf numFmtId="0" fontId="59" fillId="0" borderId="19" xfId="64" applyFont="1" applyFill="1" applyBorder="1" applyAlignment="1">
      <alignment horizontal="left"/>
    </xf>
    <xf numFmtId="0" fontId="54" fillId="27" borderId="10" xfId="54" applyFont="1" applyFill="1" applyBorder="1"/>
    <xf numFmtId="0" fontId="54" fillId="0" borderId="10" xfId="54" applyFont="1" applyFill="1" applyBorder="1"/>
    <xf numFmtId="0" fontId="54" fillId="0" borderId="12" xfId="54" applyFont="1" applyFill="1" applyBorder="1" applyAlignment="1">
      <alignment horizontal="right"/>
    </xf>
    <xf numFmtId="0" fontId="54" fillId="0" borderId="0" xfId="54" applyFont="1" applyFill="1" applyBorder="1"/>
    <xf numFmtId="0" fontId="61" fillId="0" borderId="0" xfId="54" applyFont="1" applyFill="1" applyBorder="1"/>
    <xf numFmtId="0" fontId="54" fillId="27" borderId="0" xfId="54" applyFont="1" applyFill="1" applyAlignment="1">
      <alignment horizontal="center"/>
    </xf>
    <xf numFmtId="0" fontId="68" fillId="27" borderId="0" xfId="54" applyFont="1" applyFill="1" applyAlignment="1">
      <alignment horizontal="center"/>
    </xf>
    <xf numFmtId="0" fontId="60" fillId="0" borderId="0" xfId="54" applyFont="1" applyFill="1" applyBorder="1"/>
    <xf numFmtId="1" fontId="60" fillId="0" borderId="0" xfId="54" applyNumberFormat="1" applyFont="1" applyFill="1" applyBorder="1"/>
    <xf numFmtId="0" fontId="54" fillId="0" borderId="0" xfId="54" applyFont="1" applyFill="1" applyBorder="1" applyAlignment="1">
      <alignment horizontal="right"/>
    </xf>
    <xf numFmtId="1" fontId="35" fillId="0" borderId="0" xfId="54" applyNumberFormat="1" applyFont="1" applyFill="1" applyBorder="1"/>
    <xf numFmtId="0" fontId="35" fillId="0" borderId="0" xfId="54" applyFont="1" applyFill="1" applyBorder="1" applyAlignment="1">
      <alignment horizontal="right"/>
    </xf>
    <xf numFmtId="0" fontId="69" fillId="0" borderId="0" xfId="54" applyFont="1" applyFill="1" applyBorder="1" applyAlignment="1">
      <alignment horizontal="right"/>
    </xf>
    <xf numFmtId="0" fontId="35" fillId="0" borderId="0" xfId="54" applyFont="1" applyFill="1" applyBorder="1" applyAlignment="1">
      <alignment horizontal="center"/>
    </xf>
    <xf numFmtId="0" fontId="62" fillId="0" borderId="0" xfId="54" applyFont="1" applyFill="1" applyBorder="1"/>
    <xf numFmtId="49" fontId="62" fillId="0" borderId="0" xfId="54" applyNumberFormat="1" applyFont="1" applyFill="1" applyBorder="1"/>
    <xf numFmtId="49" fontId="62" fillId="0" borderId="0" xfId="54" applyNumberFormat="1" applyFont="1" applyFill="1" applyBorder="1" applyAlignment="1">
      <alignment horizontal="right"/>
    </xf>
    <xf numFmtId="0" fontId="64" fillId="0" borderId="0" xfId="54" applyFont="1" applyFill="1"/>
    <xf numFmtId="0" fontId="70" fillId="0" borderId="0" xfId="54" applyFont="1" applyFill="1" applyBorder="1" applyAlignment="1">
      <alignment horizontal="center" vertical="center"/>
    </xf>
    <xf numFmtId="0" fontId="31" fillId="0" borderId="0" xfId="54" applyFont="1" applyFill="1" applyBorder="1" applyAlignment="1">
      <alignment horizontal="center" vertical="center"/>
    </xf>
    <xf numFmtId="0" fontId="59" fillId="0" borderId="0" xfId="64" applyFont="1" applyFill="1" applyBorder="1" applyAlignment="1"/>
    <xf numFmtId="0" fontId="59" fillId="26" borderId="0" xfId="64" applyFont="1" applyFill="1" applyAlignment="1"/>
    <xf numFmtId="0" fontId="59" fillId="0" borderId="0" xfId="64" applyFont="1" applyFill="1" applyAlignment="1"/>
    <xf numFmtId="0" fontId="66" fillId="27" borderId="10" xfId="64" applyFont="1" applyFill="1" applyBorder="1" applyAlignment="1">
      <alignment horizontal="left"/>
    </xf>
    <xf numFmtId="0" fontId="61" fillId="0" borderId="0" xfId="54" applyFont="1" applyFill="1" applyAlignment="1"/>
    <xf numFmtId="0" fontId="71" fillId="0" borderId="0" xfId="54" applyFont="1" applyFill="1" applyBorder="1" applyAlignment="1">
      <alignment horizontal="centerContinuous" vertical="center" wrapText="1"/>
    </xf>
    <xf numFmtId="0" fontId="72" fillId="0" borderId="0" xfId="54" applyFont="1" applyFill="1" applyBorder="1" applyAlignment="1">
      <alignment horizontal="center" vertical="center"/>
    </xf>
    <xf numFmtId="0" fontId="71" fillId="0" borderId="0" xfId="54" applyFont="1" applyFill="1" applyBorder="1" applyAlignment="1">
      <alignment horizontal="centerContinuous" vertical="center"/>
    </xf>
    <xf numFmtId="0" fontId="26" fillId="0" borderId="0" xfId="58" applyFont="1" applyAlignment="1">
      <alignment horizontal="centerContinuous" wrapText="1"/>
    </xf>
    <xf numFmtId="0" fontId="46" fillId="0" borderId="0" xfId="62" applyNumberFormat="1" applyFont="1" applyFill="1" applyBorder="1" applyAlignment="1" applyProtection="1"/>
    <xf numFmtId="0" fontId="38" fillId="0" borderId="0" xfId="62" applyNumberFormat="1" applyFont="1" applyFill="1" applyBorder="1" applyAlignment="1" applyProtection="1">
      <alignment horizontal="center"/>
    </xf>
    <xf numFmtId="0" fontId="38" fillId="0" borderId="0" xfId="62" applyNumberFormat="1" applyFont="1" applyFill="1" applyBorder="1" applyAlignment="1" applyProtection="1">
      <alignment horizontal="centerContinuous" vertical="center"/>
    </xf>
    <xf numFmtId="0" fontId="46" fillId="0" borderId="0" xfId="62" applyNumberFormat="1" applyFont="1" applyFill="1" applyBorder="1" applyAlignment="1" applyProtection="1">
      <alignment horizontal="centerContinuous" vertical="center"/>
    </xf>
    <xf numFmtId="0" fontId="46" fillId="0" borderId="0" xfId="61" applyNumberFormat="1" applyFont="1" applyFill="1" applyBorder="1" applyAlignment="1" applyProtection="1">
      <alignment vertical="top"/>
    </xf>
    <xf numFmtId="0" fontId="37" fillId="0" borderId="0" xfId="54" applyFont="1" applyFill="1" applyAlignment="1">
      <alignment horizontal="center" vertical="center" wrapText="1"/>
    </xf>
    <xf numFmtId="0" fontId="38" fillId="0" borderId="0" xfId="62" applyNumberFormat="1" applyFont="1" applyFill="1" applyBorder="1" applyAlignment="1" applyProtection="1">
      <alignment horizontal="center" vertical="center" wrapText="1"/>
    </xf>
    <xf numFmtId="0" fontId="40" fillId="0" borderId="0" xfId="54" applyFont="1" applyFill="1" applyAlignment="1">
      <alignment horizontal="center" vertical="center" wrapText="1"/>
    </xf>
    <xf numFmtId="0" fontId="70" fillId="0" borderId="0" xfId="54" applyFont="1" applyFill="1" applyAlignment="1">
      <alignment horizontal="center" vertical="center" wrapText="1"/>
    </xf>
    <xf numFmtId="0" fontId="38" fillId="0" borderId="0" xfId="62" applyNumberFormat="1" applyFont="1" applyFill="1" applyBorder="1" applyAlignment="1" applyProtection="1">
      <alignment wrapText="1"/>
    </xf>
    <xf numFmtId="0" fontId="46" fillId="0" borderId="0" xfId="62" applyNumberFormat="1" applyFont="1" applyFill="1" applyBorder="1" applyAlignment="1" applyProtection="1">
      <alignment vertical="top"/>
    </xf>
    <xf numFmtId="0" fontId="46" fillId="0" borderId="0" xfId="62" applyNumberFormat="1" applyFont="1" applyFill="1" applyBorder="1" applyAlignment="1" applyProtection="1">
      <alignment horizontal="justify" vertical="top"/>
    </xf>
    <xf numFmtId="0" fontId="46" fillId="0" borderId="20" xfId="61" applyNumberFormat="1" applyFont="1" applyFill="1" applyBorder="1" applyAlignment="1" applyProtection="1">
      <alignment vertical="top"/>
    </xf>
    <xf numFmtId="14" fontId="76" fillId="0" borderId="22" xfId="62" applyNumberFormat="1" applyFont="1" applyFill="1" applyBorder="1" applyAlignment="1" applyProtection="1">
      <alignment horizontal="center" vertical="center" wrapText="1"/>
    </xf>
    <xf numFmtId="14" fontId="75" fillId="0" borderId="22" xfId="62" applyNumberFormat="1" applyFont="1" applyFill="1" applyBorder="1" applyAlignment="1" applyProtection="1">
      <alignment horizontal="center" vertical="center" wrapText="1"/>
    </xf>
    <xf numFmtId="0" fontId="78" fillId="0" borderId="23" xfId="62" applyNumberFormat="1" applyFont="1" applyFill="1" applyBorder="1" applyAlignment="1" applyProtection="1">
      <alignment horizontal="center" vertical="center" wrapText="1"/>
    </xf>
    <xf numFmtId="0" fontId="78" fillId="0" borderId="24" xfId="62" applyNumberFormat="1" applyFont="1" applyFill="1" applyBorder="1" applyAlignment="1" applyProtection="1">
      <alignment horizontal="center" vertical="center" wrapText="1"/>
    </xf>
    <xf numFmtId="49" fontId="76" fillId="0" borderId="25" xfId="62" applyNumberFormat="1" applyFont="1" applyFill="1" applyBorder="1" applyAlignment="1" applyProtection="1">
      <alignment horizontal="center" vertical="center" wrapText="1"/>
    </xf>
    <xf numFmtId="49" fontId="76" fillId="0" borderId="26" xfId="62" applyNumberFormat="1" applyFont="1" applyFill="1" applyBorder="1" applyAlignment="1" applyProtection="1">
      <alignment horizontal="center" vertical="center" wrapText="1"/>
    </xf>
    <xf numFmtId="0" fontId="76" fillId="0" borderId="27" xfId="62" applyNumberFormat="1" applyFont="1" applyFill="1" applyBorder="1" applyAlignment="1" applyProtection="1">
      <alignment horizontal="center" vertical="center" wrapText="1"/>
    </xf>
    <xf numFmtId="0" fontId="75" fillId="0" borderId="28" xfId="62" applyNumberFormat="1" applyFont="1" applyFill="1" applyBorder="1" applyAlignment="1" applyProtection="1">
      <alignment horizontal="center" vertical="center" wrapText="1"/>
    </xf>
    <xf numFmtId="0" fontId="78" fillId="0" borderId="29" xfId="62" applyNumberFormat="1" applyFont="1" applyFill="1" applyBorder="1" applyAlignment="1" applyProtection="1">
      <alignment horizontal="center" vertical="center" wrapText="1"/>
    </xf>
    <xf numFmtId="0" fontId="78" fillId="0" borderId="30" xfId="62" applyNumberFormat="1" applyFont="1" applyFill="1" applyBorder="1" applyAlignment="1" applyProtection="1">
      <alignment horizontal="center" vertical="center" wrapText="1"/>
    </xf>
    <xf numFmtId="0" fontId="46" fillId="0" borderId="32" xfId="62" applyNumberFormat="1" applyFont="1" applyFill="1" applyBorder="1" applyAlignment="1" applyProtection="1">
      <alignment vertical="top"/>
    </xf>
    <xf numFmtId="0" fontId="79" fillId="0" borderId="33" xfId="62" applyNumberFormat="1" applyFont="1" applyFill="1" applyBorder="1" applyAlignment="1" applyProtection="1">
      <alignment horizontal="centerContinuous" vertical="center"/>
    </xf>
    <xf numFmtId="0" fontId="79" fillId="0" borderId="34" xfId="62" applyNumberFormat="1" applyFont="1" applyFill="1" applyBorder="1" applyAlignment="1" applyProtection="1">
      <alignment horizontal="centerContinuous" vertical="center"/>
    </xf>
    <xf numFmtId="0" fontId="80" fillId="0" borderId="35" xfId="62" applyNumberFormat="1" applyFont="1" applyFill="1" applyBorder="1" applyAlignment="1" applyProtection="1">
      <alignment horizontal="center" vertical="center"/>
    </xf>
    <xf numFmtId="0" fontId="79" fillId="0" borderId="32" xfId="62" applyNumberFormat="1" applyFont="1" applyFill="1" applyBorder="1" applyAlignment="1" applyProtection="1">
      <alignment horizontal="centerContinuous" vertical="center"/>
    </xf>
    <xf numFmtId="0" fontId="79" fillId="0" borderId="34" xfId="62" applyNumberFormat="1" applyFont="1" applyFill="1" applyBorder="1" applyAlignment="1" applyProtection="1">
      <alignment horizontal="centerContinuous" vertical="center" wrapText="1"/>
    </xf>
    <xf numFmtId="0" fontId="81" fillId="0" borderId="36" xfId="62" applyNumberFormat="1" applyFont="1" applyFill="1" applyBorder="1" applyAlignment="1" applyProtection="1">
      <alignment horizontal="right" vertical="center"/>
    </xf>
    <xf numFmtId="0" fontId="81" fillId="0" borderId="16" xfId="62" applyNumberFormat="1" applyFont="1" applyFill="1" applyBorder="1" applyAlignment="1" applyProtection="1">
      <alignment horizontal="right" vertical="center"/>
    </xf>
    <xf numFmtId="0" fontId="82" fillId="0" borderId="12" xfId="62" applyNumberFormat="1" applyFont="1" applyFill="1" applyBorder="1" applyAlignment="1" applyProtection="1">
      <alignment horizontal="left" vertical="center"/>
    </xf>
    <xf numFmtId="0" fontId="81" fillId="0" borderId="12" xfId="62" applyNumberFormat="1" applyFont="1" applyFill="1" applyBorder="1" applyAlignment="1" applyProtection="1">
      <alignment horizontal="center" vertical="center"/>
    </xf>
    <xf numFmtId="0" fontId="81" fillId="0" borderId="36" xfId="62" applyNumberFormat="1" applyFont="1" applyFill="1" applyBorder="1" applyAlignment="1" applyProtection="1">
      <alignment horizontal="center" vertical="center"/>
    </xf>
    <xf numFmtId="0" fontId="81" fillId="0" borderId="37" xfId="62" applyNumberFormat="1" applyFont="1" applyFill="1" applyBorder="1" applyAlignment="1" applyProtection="1">
      <alignment horizontal="center" vertical="center"/>
    </xf>
    <xf numFmtId="0" fontId="81" fillId="0" borderId="38" xfId="62" applyNumberFormat="1" applyFont="1" applyFill="1" applyBorder="1" applyAlignment="1" applyProtection="1">
      <alignment horizontal="center" vertical="center" wrapText="1"/>
    </xf>
    <xf numFmtId="0" fontId="46" fillId="0" borderId="39" xfId="62" applyNumberFormat="1" applyFont="1" applyFill="1" applyBorder="1" applyAlignment="1" applyProtection="1">
      <alignment vertical="top"/>
    </xf>
    <xf numFmtId="0" fontId="50" fillId="0" borderId="23" xfId="62" applyNumberFormat="1" applyFont="1" applyFill="1" applyBorder="1" applyAlignment="1" applyProtection="1">
      <alignment horizontal="center" vertical="center" wrapText="1"/>
    </xf>
    <xf numFmtId="0" fontId="50" fillId="0" borderId="40" xfId="62" applyNumberFormat="1" applyFont="1" applyFill="1" applyBorder="1" applyAlignment="1" applyProtection="1">
      <alignment horizontal="center" vertical="center"/>
    </xf>
    <xf numFmtId="0" fontId="50" fillId="0" borderId="41" xfId="62" applyNumberFormat="1" applyFont="1" applyFill="1" applyBorder="1" applyAlignment="1" applyProtection="1">
      <alignment horizontal="center" vertical="center"/>
    </xf>
    <xf numFmtId="0" fontId="50" fillId="0" borderId="42" xfId="62" applyNumberFormat="1" applyFont="1" applyFill="1" applyBorder="1" applyAlignment="1" applyProtection="1">
      <alignment horizontal="center" vertical="center"/>
    </xf>
    <xf numFmtId="0" fontId="81" fillId="0" borderId="43" xfId="62" applyNumberFormat="1" applyFont="1" applyFill="1" applyBorder="1" applyAlignment="1" applyProtection="1">
      <alignment horizontal="center" vertical="center"/>
    </xf>
    <xf numFmtId="0" fontId="81" fillId="0" borderId="44" xfId="62" applyNumberFormat="1" applyFont="1" applyFill="1" applyBorder="1" applyAlignment="1" applyProtection="1">
      <alignment horizontal="centerContinuous" vertical="center"/>
    </xf>
    <xf numFmtId="0" fontId="81" fillId="0" borderId="0" xfId="62" applyNumberFormat="1" applyFont="1" applyFill="1" applyBorder="1" applyAlignment="1" applyProtection="1">
      <alignment horizontal="centerContinuous" vertical="center"/>
    </xf>
    <xf numFmtId="0" fontId="82" fillId="0" borderId="0" xfId="62" applyNumberFormat="1" applyFont="1" applyFill="1" applyBorder="1" applyAlignment="1" applyProtection="1">
      <alignment horizontal="centerContinuous" vertical="center"/>
    </xf>
    <xf numFmtId="0" fontId="81" fillId="0" borderId="45" xfId="62" applyNumberFormat="1" applyFont="1" applyFill="1" applyBorder="1" applyAlignment="1" applyProtection="1">
      <alignment horizontal="centerContinuous" vertical="center"/>
    </xf>
    <xf numFmtId="0" fontId="81" fillId="0" borderId="30" xfId="62" applyNumberFormat="1" applyFont="1" applyFill="1" applyBorder="1" applyAlignment="1" applyProtection="1">
      <alignment horizontal="centerContinuous" vertical="center" wrapText="1"/>
    </xf>
    <xf numFmtId="0" fontId="50" fillId="0" borderId="46" xfId="62" applyNumberFormat="1" applyFont="1" applyFill="1" applyBorder="1" applyAlignment="1" applyProtection="1">
      <alignment horizontal="center" vertical="center"/>
    </xf>
    <xf numFmtId="0" fontId="50" fillId="0" borderId="47" xfId="62" applyNumberFormat="1" applyFont="1" applyFill="1" applyBorder="1" applyAlignment="1" applyProtection="1">
      <alignment horizontal="center" vertical="center"/>
    </xf>
    <xf numFmtId="0" fontId="50" fillId="0" borderId="48" xfId="62" applyNumberFormat="1" applyFont="1" applyFill="1" applyBorder="1" applyAlignment="1" applyProtection="1">
      <alignment horizontal="center" vertical="center"/>
    </xf>
    <xf numFmtId="0" fontId="50" fillId="0" borderId="49" xfId="62" applyNumberFormat="1" applyFont="1" applyFill="1" applyBorder="1" applyAlignment="1" applyProtection="1">
      <alignment horizontal="center" vertical="center"/>
    </xf>
    <xf numFmtId="0" fontId="83" fillId="0" borderId="32" xfId="62" applyNumberFormat="1" applyFont="1" applyFill="1" applyBorder="1" applyAlignment="1" applyProtection="1">
      <alignment vertical="top"/>
    </xf>
    <xf numFmtId="0" fontId="81" fillId="0" borderId="33" xfId="62" applyNumberFormat="1" applyFont="1" applyFill="1" applyBorder="1" applyAlignment="1" applyProtection="1">
      <alignment horizontal="centerContinuous" vertical="center"/>
    </xf>
    <xf numFmtId="0" fontId="81" fillId="0" borderId="34" xfId="62" applyNumberFormat="1" applyFont="1" applyFill="1" applyBorder="1" applyAlignment="1" applyProtection="1">
      <alignment horizontal="centerContinuous" vertical="center"/>
    </xf>
    <xf numFmtId="0" fontId="81" fillId="0" borderId="32" xfId="62" applyNumberFormat="1" applyFont="1" applyFill="1" applyBorder="1" applyAlignment="1" applyProtection="1">
      <alignment horizontal="centerContinuous" vertical="center"/>
    </xf>
    <xf numFmtId="0" fontId="81" fillId="0" borderId="34" xfId="62" applyNumberFormat="1" applyFont="1" applyFill="1" applyBorder="1" applyAlignment="1" applyProtection="1">
      <alignment horizontal="centerContinuous" vertical="center" wrapText="1"/>
    </xf>
    <xf numFmtId="0" fontId="46" fillId="0" borderId="33" xfId="62" applyNumberFormat="1" applyFont="1" applyFill="1" applyBorder="1" applyAlignment="1" applyProtection="1">
      <alignment horizontal="centerContinuous" vertical="center"/>
    </xf>
    <xf numFmtId="0" fontId="52" fillId="0" borderId="33" xfId="62" applyNumberFormat="1" applyFont="1" applyFill="1" applyBorder="1" applyAlignment="1" applyProtection="1">
      <alignment horizontal="centerContinuous" vertical="center"/>
    </xf>
    <xf numFmtId="0" fontId="52" fillId="0" borderId="34" xfId="62" applyNumberFormat="1" applyFont="1" applyFill="1" applyBorder="1" applyAlignment="1" applyProtection="1">
      <alignment horizontal="centerContinuous" vertical="center"/>
    </xf>
    <xf numFmtId="0" fontId="50" fillId="0" borderId="38" xfId="62" applyNumberFormat="1" applyFont="1" applyFill="1" applyBorder="1" applyAlignment="1" applyProtection="1">
      <alignment horizontal="center" vertical="center" wrapText="1"/>
    </xf>
    <xf numFmtId="0" fontId="50" fillId="0" borderId="12" xfId="62" applyNumberFormat="1" applyFont="1" applyFill="1" applyBorder="1" applyAlignment="1" applyProtection="1">
      <alignment horizontal="center" vertical="center"/>
    </xf>
    <xf numFmtId="0" fontId="50" fillId="0" borderId="18" xfId="62" applyNumberFormat="1" applyFont="1" applyFill="1" applyBorder="1" applyAlignment="1" applyProtection="1">
      <alignment horizontal="center" vertical="center"/>
    </xf>
    <xf numFmtId="0" fontId="50" fillId="0" borderId="50" xfId="62" applyNumberFormat="1" applyFont="1" applyFill="1" applyBorder="1" applyAlignment="1" applyProtection="1">
      <alignment horizontal="center" vertical="center"/>
    </xf>
    <xf numFmtId="0" fontId="81" fillId="0" borderId="23" xfId="62" applyNumberFormat="1" applyFont="1" applyFill="1" applyBorder="1" applyAlignment="1" applyProtection="1">
      <alignment horizontal="center" vertical="center" wrapText="1"/>
    </xf>
    <xf numFmtId="0" fontId="81" fillId="0" borderId="20" xfId="62" applyNumberFormat="1" applyFont="1" applyFill="1" applyBorder="1" applyAlignment="1" applyProtection="1">
      <alignment horizontal="right" vertical="center"/>
    </xf>
    <xf numFmtId="0" fontId="81" fillId="0" borderId="21" xfId="62" applyNumberFormat="1" applyFont="1" applyFill="1" applyBorder="1" applyAlignment="1" applyProtection="1">
      <alignment horizontal="right" vertical="center"/>
    </xf>
    <xf numFmtId="0" fontId="82" fillId="0" borderId="0" xfId="62" applyNumberFormat="1" applyFont="1" applyFill="1" applyBorder="1" applyAlignment="1" applyProtection="1">
      <alignment horizontal="right" vertical="center"/>
    </xf>
    <xf numFmtId="0" fontId="81" fillId="0" borderId="45" xfId="62" applyNumberFormat="1" applyFont="1" applyFill="1" applyBorder="1" applyAlignment="1" applyProtection="1">
      <alignment horizontal="center" vertical="center"/>
    </xf>
    <xf numFmtId="0" fontId="81" fillId="0" borderId="0" xfId="62" applyNumberFormat="1" applyFont="1" applyFill="1" applyBorder="1" applyAlignment="1" applyProtection="1">
      <alignment horizontal="center" vertical="center"/>
    </xf>
    <xf numFmtId="0" fontId="81" fillId="0" borderId="30" xfId="62" applyNumberFormat="1" applyFont="1" applyFill="1" applyBorder="1" applyAlignment="1" applyProtection="1">
      <alignment horizontal="center" vertical="center" wrapText="1"/>
    </xf>
    <xf numFmtId="0" fontId="50" fillId="0" borderId="32" xfId="62" applyNumberFormat="1" applyFont="1" applyFill="1" applyBorder="1" applyAlignment="1" applyProtection="1">
      <alignment horizontal="center" vertical="center"/>
    </xf>
    <xf numFmtId="0" fontId="50" fillId="0" borderId="51" xfId="62" applyNumberFormat="1" applyFont="1" applyFill="1" applyBorder="1" applyAlignment="1" applyProtection="1">
      <alignment horizontal="center" vertical="center"/>
    </xf>
    <xf numFmtId="0" fontId="50" fillId="0" borderId="52" xfId="62" applyNumberFormat="1" applyFont="1" applyFill="1" applyBorder="1" applyAlignment="1" applyProtection="1">
      <alignment horizontal="center" vertical="center"/>
    </xf>
    <xf numFmtId="0" fontId="50" fillId="0" borderId="53" xfId="62" applyNumberFormat="1" applyFont="1" applyFill="1" applyBorder="1" applyAlignment="1" applyProtection="1">
      <alignment horizontal="center" vertical="center"/>
    </xf>
    <xf numFmtId="0" fontId="80" fillId="0" borderId="51" xfId="62" applyNumberFormat="1" applyFont="1" applyFill="1" applyBorder="1" applyAlignment="1" applyProtection="1">
      <alignment horizontal="centerContinuous" vertical="center"/>
    </xf>
    <xf numFmtId="0" fontId="81" fillId="0" borderId="52" xfId="62" applyNumberFormat="1" applyFont="1" applyFill="1" applyBorder="1" applyAlignment="1" applyProtection="1">
      <alignment horizontal="centerContinuous" vertical="center"/>
    </xf>
    <xf numFmtId="0" fontId="80" fillId="0" borderId="54" xfId="62" applyNumberFormat="1" applyFont="1" applyFill="1" applyBorder="1" applyAlignment="1" applyProtection="1">
      <alignment horizontal="centerContinuous" vertical="center"/>
    </xf>
    <xf numFmtId="0" fontId="81" fillId="0" borderId="54" xfId="62" applyNumberFormat="1" applyFont="1" applyFill="1" applyBorder="1" applyAlignment="1" applyProtection="1">
      <alignment horizontal="centerContinuous" vertical="center"/>
    </xf>
    <xf numFmtId="0" fontId="81" fillId="0" borderId="51" xfId="62" applyNumberFormat="1" applyFont="1" applyFill="1" applyBorder="1" applyAlignment="1" applyProtection="1">
      <alignment horizontal="centerContinuous" vertical="center"/>
    </xf>
    <xf numFmtId="0" fontId="81" fillId="0" borderId="35" xfId="62" applyNumberFormat="1" applyFont="1" applyFill="1" applyBorder="1" applyAlignment="1" applyProtection="1">
      <alignment horizontal="centerContinuous" vertical="center" wrapText="1"/>
    </xf>
    <xf numFmtId="0" fontId="81" fillId="0" borderId="18" xfId="62" applyNumberFormat="1" applyFont="1" applyFill="1" applyBorder="1" applyAlignment="1" applyProtection="1">
      <alignment horizontal="right" vertical="center"/>
    </xf>
    <xf numFmtId="0" fontId="50" fillId="0" borderId="23" xfId="62" applyNumberFormat="1" applyFont="1" applyFill="1" applyBorder="1" applyAlignment="1" applyProtection="1">
      <alignment horizontal="center" vertical="center"/>
    </xf>
    <xf numFmtId="0" fontId="50" fillId="0" borderId="25" xfId="62" applyNumberFormat="1" applyFont="1" applyFill="1" applyBorder="1" applyAlignment="1" applyProtection="1">
      <alignment horizontal="center" vertical="center"/>
    </xf>
    <xf numFmtId="0" fontId="50" fillId="0" borderId="11" xfId="62" applyNumberFormat="1" applyFont="1" applyFill="1" applyBorder="1" applyAlignment="1" applyProtection="1">
      <alignment horizontal="center" vertical="center"/>
    </xf>
    <xf numFmtId="0" fontId="50" fillId="0" borderId="13" xfId="62" applyNumberFormat="1" applyFont="1" applyFill="1" applyBorder="1" applyAlignment="1" applyProtection="1">
      <alignment horizontal="center" vertical="center"/>
    </xf>
    <xf numFmtId="0" fontId="50" fillId="0" borderId="55" xfId="62" applyNumberFormat="1" applyFont="1" applyFill="1" applyBorder="1" applyAlignment="1" applyProtection="1">
      <alignment horizontal="center" vertical="center"/>
    </xf>
    <xf numFmtId="0" fontId="81" fillId="0" borderId="56" xfId="62" applyNumberFormat="1" applyFont="1" applyFill="1" applyBorder="1" applyAlignment="1" applyProtection="1">
      <alignment horizontal="center" vertical="center"/>
    </xf>
    <xf numFmtId="0" fontId="50" fillId="0" borderId="22" xfId="62" applyNumberFormat="1" applyFont="1" applyFill="1" applyBorder="1" applyAlignment="1" applyProtection="1">
      <alignment horizontal="center" vertical="center"/>
    </xf>
    <xf numFmtId="0" fontId="81" fillId="0" borderId="21" xfId="62" applyNumberFormat="1" applyFont="1" applyFill="1" applyBorder="1" applyAlignment="1" applyProtection="1">
      <alignment horizontal="center" vertical="center"/>
    </xf>
    <xf numFmtId="0" fontId="62" fillId="0" borderId="35" xfId="62" applyNumberFormat="1" applyFont="1" applyFill="1" applyBorder="1" applyAlignment="1" applyProtection="1">
      <alignment horizontal="center" vertical="center"/>
    </xf>
    <xf numFmtId="0" fontId="46" fillId="0" borderId="0" xfId="61" applyNumberFormat="1" applyFont="1" applyFill="1" applyBorder="1" applyAlignment="1" applyProtection="1">
      <alignment horizontal="center" vertical="top"/>
    </xf>
    <xf numFmtId="0" fontId="73" fillId="0" borderId="51" xfId="62" applyNumberFormat="1" applyFont="1" applyFill="1" applyBorder="1" applyAlignment="1" applyProtection="1">
      <alignment horizontal="center" vertical="center"/>
    </xf>
    <xf numFmtId="0" fontId="73" fillId="0" borderId="54" xfId="62" applyNumberFormat="1" applyFont="1" applyFill="1" applyBorder="1" applyAlignment="1" applyProtection="1">
      <alignment horizontal="center" vertical="center"/>
    </xf>
    <xf numFmtId="0" fontId="73" fillId="0" borderId="52" xfId="62" applyNumberFormat="1" applyFont="1" applyFill="1" applyBorder="1" applyAlignment="1" applyProtection="1">
      <alignment horizontal="center" vertical="center"/>
    </xf>
    <xf numFmtId="0" fontId="73" fillId="0" borderId="32" xfId="62" applyNumberFormat="1" applyFont="1" applyFill="1" applyBorder="1" applyAlignment="1" applyProtection="1">
      <alignment horizontal="center" vertical="center"/>
    </xf>
    <xf numFmtId="0" fontId="73" fillId="0" borderId="33" xfId="62" applyNumberFormat="1" applyFont="1" applyFill="1" applyBorder="1" applyAlignment="1" applyProtection="1">
      <alignment horizontal="center" vertical="center"/>
    </xf>
    <xf numFmtId="0" fontId="74" fillId="0" borderId="22" xfId="62" applyNumberFormat="1" applyFont="1" applyFill="1" applyBorder="1" applyAlignment="1" applyProtection="1">
      <alignment horizontal="center" vertical="center" wrapText="1"/>
    </xf>
    <xf numFmtId="0" fontId="74" fillId="0" borderId="39" xfId="62" applyNumberFormat="1" applyFont="1" applyFill="1" applyBorder="1" applyAlignment="1" applyProtection="1">
      <alignment horizontal="center" vertical="center" wrapText="1"/>
    </xf>
    <xf numFmtId="0" fontId="74" fillId="0" borderId="57" xfId="62" applyNumberFormat="1" applyFont="1" applyFill="1" applyBorder="1" applyAlignment="1" applyProtection="1">
      <alignment horizontal="center" vertical="center" wrapText="1"/>
    </xf>
    <xf numFmtId="0" fontId="52" fillId="0" borderId="46" xfId="62" applyNumberFormat="1" applyFont="1" applyFill="1" applyBorder="1" applyAlignment="1" applyProtection="1">
      <alignment horizontal="center" vertical="center"/>
    </xf>
    <xf numFmtId="0" fontId="52" fillId="0" borderId="56" xfId="62" applyNumberFormat="1" applyFont="1" applyFill="1" applyBorder="1" applyAlignment="1" applyProtection="1">
      <alignment horizontal="center" vertical="center"/>
    </xf>
    <xf numFmtId="0" fontId="52" fillId="0" borderId="58" xfId="62" applyNumberFormat="1" applyFont="1" applyFill="1" applyBorder="1" applyAlignment="1" applyProtection="1">
      <alignment horizontal="center" vertical="center"/>
    </xf>
    <xf numFmtId="0" fontId="52" fillId="0" borderId="20" xfId="62" applyNumberFormat="1" applyFont="1" applyFill="1" applyBorder="1" applyAlignment="1" applyProtection="1">
      <alignment horizontal="center" vertical="center"/>
    </xf>
    <xf numFmtId="0" fontId="52" fillId="0" borderId="0" xfId="62" applyNumberFormat="1" applyFont="1" applyFill="1" applyBorder="1" applyAlignment="1" applyProtection="1">
      <alignment horizontal="center" vertical="center"/>
    </xf>
    <xf numFmtId="0" fontId="52" fillId="0" borderId="59" xfId="62" applyNumberFormat="1" applyFont="1" applyFill="1" applyBorder="1" applyAlignment="1" applyProtection="1">
      <alignment horizontal="center" vertical="center"/>
    </xf>
    <xf numFmtId="0" fontId="52" fillId="0" borderId="31" xfId="62" applyNumberFormat="1" applyFont="1" applyFill="1" applyBorder="1" applyAlignment="1" applyProtection="1">
      <alignment horizontal="center" vertical="center"/>
    </xf>
    <xf numFmtId="0" fontId="52" fillId="0" borderId="21" xfId="62" applyNumberFormat="1" applyFont="1" applyFill="1" applyBorder="1" applyAlignment="1" applyProtection="1">
      <alignment horizontal="center" vertical="center"/>
    </xf>
    <xf numFmtId="0" fontId="52" fillId="0" borderId="60" xfId="62" applyNumberFormat="1" applyFont="1" applyFill="1" applyBorder="1" applyAlignment="1" applyProtection="1">
      <alignment horizontal="center" vertical="center"/>
    </xf>
    <xf numFmtId="0" fontId="75" fillId="0" borderId="36" xfId="62" applyNumberFormat="1" applyFont="1" applyFill="1" applyBorder="1" applyAlignment="1" applyProtection="1">
      <alignment horizontal="center" vertical="center"/>
    </xf>
    <xf numFmtId="0" fontId="75" fillId="0" borderId="12" xfId="62" applyNumberFormat="1" applyFont="1" applyFill="1" applyBorder="1" applyAlignment="1" applyProtection="1">
      <alignment horizontal="center" vertical="center"/>
    </xf>
    <xf numFmtId="0" fontId="75" fillId="0" borderId="10" xfId="62" applyNumberFormat="1" applyFont="1" applyFill="1" applyBorder="1" applyAlignment="1" applyProtection="1">
      <alignment horizontal="center" vertical="center"/>
    </xf>
    <xf numFmtId="0" fontId="75" fillId="0" borderId="16" xfId="62" applyNumberFormat="1" applyFont="1" applyFill="1" applyBorder="1" applyAlignment="1" applyProtection="1">
      <alignment horizontal="center" vertical="center"/>
    </xf>
    <xf numFmtId="0" fontId="77" fillId="0" borderId="61" xfId="62" applyNumberFormat="1" applyFont="1" applyFill="1" applyBorder="1" applyAlignment="1" applyProtection="1">
      <alignment horizontal="center" vertical="center"/>
    </xf>
    <xf numFmtId="0" fontId="77" fillId="0" borderId="40" xfId="62" applyNumberFormat="1" applyFont="1" applyFill="1" applyBorder="1" applyAlignment="1" applyProtection="1">
      <alignment horizontal="center" vertical="center"/>
    </xf>
    <xf numFmtId="0" fontId="77" fillId="0" borderId="62" xfId="62" applyNumberFormat="1" applyFont="1" applyFill="1" applyBorder="1" applyAlignment="1" applyProtection="1">
      <alignment horizontal="center" vertical="center"/>
    </xf>
    <xf numFmtId="0" fontId="77" fillId="0" borderId="63" xfId="62" applyNumberFormat="1" applyFont="1" applyFill="1" applyBorder="1" applyAlignment="1" applyProtection="1">
      <alignment horizontal="center" vertical="center"/>
    </xf>
    <xf numFmtId="0" fontId="75" fillId="0" borderId="28" xfId="62" applyNumberFormat="1" applyFont="1" applyFill="1" applyBorder="1" applyAlignment="1" applyProtection="1">
      <alignment horizontal="center" vertical="center" wrapText="1"/>
    </xf>
    <xf numFmtId="0" fontId="75" fillId="0" borderId="64" xfId="62" applyNumberFormat="1" applyFont="1" applyFill="1" applyBorder="1" applyAlignment="1" applyProtection="1">
      <alignment horizontal="center" vertical="center" wrapText="1"/>
    </xf>
    <xf numFmtId="0" fontId="52" fillId="0" borderId="37" xfId="62" applyNumberFormat="1" applyFont="1" applyFill="1" applyBorder="1" applyAlignment="1" applyProtection="1">
      <alignment horizontal="center" textRotation="90"/>
    </xf>
    <xf numFmtId="0" fontId="52" fillId="0" borderId="29" xfId="62" applyNumberFormat="1" applyFont="1" applyFill="1" applyBorder="1" applyAlignment="1" applyProtection="1">
      <alignment horizontal="center" textRotation="90"/>
    </xf>
    <xf numFmtId="0" fontId="52" fillId="0" borderId="65" xfId="62" applyNumberFormat="1" applyFont="1" applyFill="1" applyBorder="1" applyAlignment="1" applyProtection="1">
      <alignment horizontal="center" textRotation="90"/>
    </xf>
    <xf numFmtId="0" fontId="52" fillId="0" borderId="64" xfId="62" applyNumberFormat="1" applyFont="1" applyFill="1" applyBorder="1" applyAlignment="1" applyProtection="1">
      <alignment horizontal="center" textRotation="90"/>
    </xf>
    <xf numFmtId="0" fontId="52" fillId="0" borderId="66" xfId="62" applyNumberFormat="1" applyFont="1" applyFill="1" applyBorder="1" applyAlignment="1" applyProtection="1">
      <alignment horizontal="center" textRotation="90"/>
    </xf>
    <xf numFmtId="0" fontId="52" fillId="0" borderId="67" xfId="62" applyNumberFormat="1" applyFont="1" applyFill="1" applyBorder="1" applyAlignment="1" applyProtection="1">
      <alignment horizontal="center" textRotation="90"/>
    </xf>
    <xf numFmtId="0" fontId="52" fillId="0" borderId="68" xfId="62" applyNumberFormat="1" applyFont="1" applyFill="1" applyBorder="1" applyAlignment="1" applyProtection="1">
      <alignment horizontal="center" textRotation="90"/>
    </xf>
    <xf numFmtId="0" fontId="52" fillId="0" borderId="69" xfId="62" applyNumberFormat="1" applyFont="1" applyFill="1" applyBorder="1" applyAlignment="1" applyProtection="1">
      <alignment horizontal="center" textRotation="90"/>
    </xf>
    <xf numFmtId="0" fontId="81" fillId="0" borderId="22" xfId="62" applyNumberFormat="1" applyFont="1" applyFill="1" applyBorder="1" applyAlignment="1" applyProtection="1">
      <alignment horizontal="center" vertical="center"/>
    </xf>
    <xf numFmtId="0" fontId="81" fillId="0" borderId="57" xfId="62" applyNumberFormat="1" applyFont="1" applyFill="1" applyBorder="1" applyAlignment="1" applyProtection="1">
      <alignment horizontal="center" vertical="center"/>
    </xf>
    <xf numFmtId="0" fontId="81" fillId="0" borderId="46" xfId="62" applyNumberFormat="1" applyFont="1" applyFill="1" applyBorder="1" applyAlignment="1" applyProtection="1">
      <alignment horizontal="center" vertical="center"/>
    </xf>
    <xf numFmtId="0" fontId="81" fillId="0" borderId="70" xfId="62" applyNumberFormat="1" applyFont="1" applyFill="1" applyBorder="1" applyAlignment="1" applyProtection="1">
      <alignment horizontal="center" vertical="center"/>
    </xf>
    <xf numFmtId="0" fontId="81" fillId="0" borderId="31" xfId="62" applyNumberFormat="1" applyFont="1" applyFill="1" applyBorder="1" applyAlignment="1" applyProtection="1">
      <alignment horizontal="center" vertical="center"/>
    </xf>
    <xf numFmtId="0" fontId="81" fillId="0" borderId="71" xfId="62" applyNumberFormat="1" applyFont="1" applyFill="1" applyBorder="1" applyAlignment="1" applyProtection="1">
      <alignment horizontal="center" vertical="center"/>
    </xf>
    <xf numFmtId="14" fontId="57" fillId="0" borderId="0" xfId="54" applyNumberFormat="1" applyFont="1" applyFill="1" applyBorder="1" applyAlignment="1">
      <alignment horizontal="center" vertical="center"/>
    </xf>
    <xf numFmtId="0" fontId="26" fillId="0" borderId="0" xfId="58" applyFont="1" applyAlignment="1">
      <alignment horizontal="justify"/>
    </xf>
    <xf numFmtId="0" fontId="26" fillId="0" borderId="0" xfId="58" applyFont="1" applyAlignment="1">
      <alignment horizontal="justify" wrapText="1"/>
    </xf>
    <xf numFmtId="0" fontId="22" fillId="0" borderId="0" xfId="64" applyFont="1" applyAlignment="1">
      <alignment horizontal="center" vertical="center"/>
    </xf>
    <xf numFmtId="0" fontId="23" fillId="0" borderId="0" xfId="64" applyFont="1" applyAlignment="1">
      <alignment horizontal="center" vertical="center"/>
    </xf>
    <xf numFmtId="0" fontId="24" fillId="0" borderId="0" xfId="59" applyFont="1" applyAlignment="1">
      <alignment horizontal="center"/>
    </xf>
    <xf numFmtId="0" fontId="26" fillId="0" borderId="0" xfId="58" applyFont="1" applyAlignment="1">
      <alignment horizontal="justify" vertical="top" wrapText="1"/>
    </xf>
    <xf numFmtId="0" fontId="59" fillId="28" borderId="12" xfId="64" applyFont="1" applyFill="1" applyBorder="1" applyAlignment="1">
      <alignment horizontal="left"/>
    </xf>
    <xf numFmtId="0" fontId="59" fillId="29" borderId="0" xfId="64" applyFont="1" applyFill="1" applyBorder="1" applyAlignment="1">
      <alignment horizontal="left"/>
    </xf>
    <xf numFmtId="0" fontId="59" fillId="29" borderId="0" xfId="64" applyFont="1" applyFill="1" applyAlignment="1">
      <alignment horizontal="left"/>
    </xf>
    <xf numFmtId="0" fontId="59" fillId="28" borderId="0" xfId="64" applyFont="1" applyFill="1" applyAlignment="1">
      <alignment horizontal="left"/>
    </xf>
  </cellXfs>
  <cellStyles count="71">
    <cellStyle name="20% - Акцент1" xfId="1" xr:uid="{00000000-0005-0000-0000-000000000000}"/>
    <cellStyle name="20% — акцент1" xfId="2" xr:uid="{00000000-0005-0000-0000-000001000000}"/>
    <cellStyle name="20% - Акцент2" xfId="3" xr:uid="{00000000-0005-0000-0000-000002000000}"/>
    <cellStyle name="20% — акцент2" xfId="4" xr:uid="{00000000-0005-0000-0000-000003000000}"/>
    <cellStyle name="20% - Акцент3" xfId="5" xr:uid="{00000000-0005-0000-0000-000004000000}"/>
    <cellStyle name="20% — акцент3" xfId="6" xr:uid="{00000000-0005-0000-0000-000005000000}"/>
    <cellStyle name="20% - Акцент4" xfId="7" xr:uid="{00000000-0005-0000-0000-000006000000}"/>
    <cellStyle name="20% — акцент4" xfId="8" xr:uid="{00000000-0005-0000-0000-000007000000}"/>
    <cellStyle name="20% - Акцент5" xfId="9" xr:uid="{00000000-0005-0000-0000-000008000000}"/>
    <cellStyle name="20% — акцент5" xfId="10" xr:uid="{00000000-0005-0000-0000-000009000000}"/>
    <cellStyle name="20% - Акцент6" xfId="11" xr:uid="{00000000-0005-0000-0000-00000A000000}"/>
    <cellStyle name="20% — акцент6" xfId="12" xr:uid="{00000000-0005-0000-0000-00000B000000}"/>
    <cellStyle name="40% - Акцент1" xfId="13" xr:uid="{00000000-0005-0000-0000-00000C000000}"/>
    <cellStyle name="40% — акцент1" xfId="14" xr:uid="{00000000-0005-0000-0000-00000D000000}"/>
    <cellStyle name="40% - Акцент2" xfId="15" xr:uid="{00000000-0005-0000-0000-00000E000000}"/>
    <cellStyle name="40% — акцент2" xfId="16" xr:uid="{00000000-0005-0000-0000-00000F000000}"/>
    <cellStyle name="40% - Акцент3" xfId="17" xr:uid="{00000000-0005-0000-0000-000010000000}"/>
    <cellStyle name="40% — акцент3" xfId="18" xr:uid="{00000000-0005-0000-0000-000011000000}"/>
    <cellStyle name="40% - Акцент4" xfId="19" xr:uid="{00000000-0005-0000-0000-000012000000}"/>
    <cellStyle name="40% — акцент4" xfId="20" xr:uid="{00000000-0005-0000-0000-000013000000}"/>
    <cellStyle name="40% - Акцент5" xfId="21" xr:uid="{00000000-0005-0000-0000-000014000000}"/>
    <cellStyle name="40% — акцент5" xfId="22" xr:uid="{00000000-0005-0000-0000-000015000000}"/>
    <cellStyle name="40% - Акцент6" xfId="23" xr:uid="{00000000-0005-0000-0000-000016000000}"/>
    <cellStyle name="40% — акцент6" xfId="24" xr:uid="{00000000-0005-0000-0000-000017000000}"/>
    <cellStyle name="60% - Акцент1" xfId="25" xr:uid="{00000000-0005-0000-0000-000018000000}"/>
    <cellStyle name="60% — акцент1" xfId="26" xr:uid="{00000000-0005-0000-0000-000019000000}"/>
    <cellStyle name="60% - Акцент2" xfId="27" xr:uid="{00000000-0005-0000-0000-00001A000000}"/>
    <cellStyle name="60% — акцент2" xfId="28" xr:uid="{00000000-0005-0000-0000-00001B000000}"/>
    <cellStyle name="60% - Акцент3" xfId="29" xr:uid="{00000000-0005-0000-0000-00001C000000}"/>
    <cellStyle name="60% — акцент3" xfId="30" xr:uid="{00000000-0005-0000-0000-00001D000000}"/>
    <cellStyle name="60% - Акцент4" xfId="31" xr:uid="{00000000-0005-0000-0000-00001E000000}"/>
    <cellStyle name="60% — акцент4" xfId="32" xr:uid="{00000000-0005-0000-0000-00001F000000}"/>
    <cellStyle name="60% - Акцент5" xfId="33" xr:uid="{00000000-0005-0000-0000-000020000000}"/>
    <cellStyle name="60% — акцент5" xfId="34" xr:uid="{00000000-0005-0000-0000-000021000000}"/>
    <cellStyle name="60% - Акцент6" xfId="35" xr:uid="{00000000-0005-0000-0000-000022000000}"/>
    <cellStyle name="60% — акцент6" xfId="36" xr:uid="{00000000-0005-0000-0000-000023000000}"/>
    <cellStyle name="Акцент1" xfId="37" xr:uid="{00000000-0005-0000-0000-000025000000}"/>
    <cellStyle name="Акцент2" xfId="38" xr:uid="{00000000-0005-0000-0000-000026000000}"/>
    <cellStyle name="Акцент3" xfId="39" xr:uid="{00000000-0005-0000-0000-000027000000}"/>
    <cellStyle name="Акцент4" xfId="40" xr:uid="{00000000-0005-0000-0000-000028000000}"/>
    <cellStyle name="Акцент5" xfId="41" xr:uid="{00000000-0005-0000-0000-000029000000}"/>
    <cellStyle name="Акцент6" xfId="42" xr:uid="{00000000-0005-0000-0000-00002A000000}"/>
    <cellStyle name="Ввод " xfId="43" xr:uid="{00000000-0005-0000-0000-00002B000000}"/>
    <cellStyle name="Вывод" xfId="44" xr:uid="{00000000-0005-0000-0000-00002C000000}"/>
    <cellStyle name="Вычисление" xfId="45" xr:uid="{00000000-0005-0000-0000-00002D000000}"/>
    <cellStyle name="Заголовок 1" xfId="46" xr:uid="{00000000-0005-0000-0000-00002E000000}"/>
    <cellStyle name="Заголовок 2" xfId="47" xr:uid="{00000000-0005-0000-0000-00002F000000}"/>
    <cellStyle name="Заголовок 3" xfId="48" xr:uid="{00000000-0005-0000-0000-000030000000}"/>
    <cellStyle name="Заголовок 4" xfId="49" xr:uid="{00000000-0005-0000-0000-000031000000}"/>
    <cellStyle name="Итог" xfId="50" xr:uid="{00000000-0005-0000-0000-000032000000}"/>
    <cellStyle name="Контрольная ячейка" xfId="51" xr:uid="{00000000-0005-0000-0000-000033000000}"/>
    <cellStyle name="Название" xfId="52" xr:uid="{00000000-0005-0000-0000-000034000000}"/>
    <cellStyle name="Нейтральный" xfId="53" xr:uid="{00000000-0005-0000-0000-000035000000}"/>
    <cellStyle name="Обычный" xfId="0" builtinId="0"/>
    <cellStyle name="Обычный 2" xfId="54" xr:uid="{00000000-0005-0000-0000-000036000000}"/>
    <cellStyle name="Обычный 3" xfId="55" xr:uid="{00000000-0005-0000-0000-000037000000}"/>
    <cellStyle name="Обычный 3 2" xfId="56" xr:uid="{00000000-0005-0000-0000-000038000000}"/>
    <cellStyle name="Обычный 3_Первенство Череповец 2023" xfId="57" xr:uid="{00000000-0005-0000-0000-000039000000}"/>
    <cellStyle name="Обычный_План подготовки 2018 - копия" xfId="58" xr:uid="{00000000-0005-0000-0000-00003A000000}"/>
    <cellStyle name="Обычный_План подготовки 2018 - копия 2" xfId="59" xr:uid="{00000000-0005-0000-0000-00003B000000}"/>
    <cellStyle name="Обычный_Секретарь Excel 2" xfId="60" xr:uid="{00000000-0005-0000-0000-00003C000000}"/>
    <cellStyle name="Обычный_Спартак. МВД10" xfId="61" xr:uid="{00000000-0005-0000-0000-00003D000000}"/>
    <cellStyle name="Обычный_Спартак. МВД10 2" xfId="62" xr:uid="{00000000-0005-0000-0000-00003E000000}"/>
    <cellStyle name="Обычный_Статистика 2" xfId="63" xr:uid="{00000000-0005-0000-0000-00003F000000}"/>
    <cellStyle name="Обычный_УМВД Бокс 4-6 2022" xfId="64" xr:uid="{00000000-0005-0000-0000-000040000000}"/>
    <cellStyle name="Плохой" xfId="65" xr:uid="{00000000-0005-0000-0000-000041000000}"/>
    <cellStyle name="Пояснение" xfId="66" xr:uid="{00000000-0005-0000-0000-000042000000}"/>
    <cellStyle name="Примечание" xfId="67" xr:uid="{00000000-0005-0000-0000-000043000000}"/>
    <cellStyle name="Связанная ячейка" xfId="68" xr:uid="{00000000-0005-0000-0000-000044000000}"/>
    <cellStyle name="Текст предупреждения" xfId="69" xr:uid="{00000000-0005-0000-0000-000045000000}"/>
    <cellStyle name="Хороший" xfId="70" xr:uid="{00000000-0005-0000-0000-00004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</xdr:col>
      <xdr:colOff>428625</xdr:colOff>
      <xdr:row>3</xdr:row>
      <xdr:rowOff>19050</xdr:rowOff>
    </xdr:to>
    <xdr:pic>
      <xdr:nvPicPr>
        <xdr:cNvPr id="3073" name="Picture 1" descr="Логотип_Федерации_бокса_России">
          <a:extLst>
            <a:ext uri="{FF2B5EF4-FFF2-40B4-BE49-F238E27FC236}">
              <a16:creationId xmlns:a16="http://schemas.microsoft.com/office/drawing/2014/main" id="{05B7B6AB-0B69-FCDF-58EB-E6D2A2C0D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208"/>
        <a:stretch>
          <a:fillRect/>
        </a:stretch>
      </xdr:blipFill>
      <xdr:spPr bwMode="auto">
        <a:xfrm>
          <a:off x="219075" y="76200"/>
          <a:ext cx="523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28575</xdr:rowOff>
    </xdr:from>
    <xdr:to>
      <xdr:col>0</xdr:col>
      <xdr:colOff>685800</xdr:colOff>
      <xdr:row>6</xdr:row>
      <xdr:rowOff>133350</xdr:rowOff>
    </xdr:to>
    <xdr:pic>
      <xdr:nvPicPr>
        <xdr:cNvPr id="2049" name="Picture 2" descr="Логотип_Федерации_бокса_России">
          <a:extLst>
            <a:ext uri="{FF2B5EF4-FFF2-40B4-BE49-F238E27FC236}">
              <a16:creationId xmlns:a16="http://schemas.microsoft.com/office/drawing/2014/main" id="{5AE0BB57-3E8C-18C3-1544-D68C2BFF7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208"/>
        <a:stretch>
          <a:fillRect/>
        </a:stretch>
      </xdr:blipFill>
      <xdr:spPr bwMode="auto">
        <a:xfrm>
          <a:off x="161925" y="685800"/>
          <a:ext cx="5238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2657475</xdr:colOff>
      <xdr:row>0</xdr:row>
      <xdr:rowOff>47625</xdr:rowOff>
    </xdr:from>
    <xdr:to>
      <xdr:col>0</xdr:col>
      <xdr:colOff>3305175</xdr:colOff>
      <xdr:row>1</xdr:row>
      <xdr:rowOff>57150</xdr:rowOff>
    </xdr:to>
    <xdr:pic>
      <xdr:nvPicPr>
        <xdr:cNvPr id="1025" name="Picture 1" descr="Логотип_Федерации_бокса_России">
          <a:extLst>
            <a:ext uri="{FF2B5EF4-FFF2-40B4-BE49-F238E27FC236}">
              <a16:creationId xmlns:a16="http://schemas.microsoft.com/office/drawing/2014/main" id="{55113D48-943B-191B-595F-4D5CBE2D9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208"/>
        <a:stretch>
          <a:fillRect/>
        </a:stretch>
      </xdr:blipFill>
      <xdr:spPr bwMode="auto">
        <a:xfrm>
          <a:off x="2657475" y="47625"/>
          <a:ext cx="647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2"/>
  <sheetViews>
    <sheetView showGridLines="0" topLeftCell="A13" zoomScale="60" zoomScaleNormal="75" workbookViewId="0">
      <selection activeCell="R56" sqref="R56"/>
    </sheetView>
  </sheetViews>
  <sheetFormatPr defaultColWidth="9.16796875" defaultRowHeight="13.5" x14ac:dyDescent="0.15"/>
  <cols>
    <col min="1" max="1" width="1.75" style="241" customWidth="1"/>
    <col min="2" max="2" width="4.3125" style="327" customWidth="1"/>
    <col min="3" max="3" width="7.4140625" style="241" customWidth="1"/>
    <col min="4" max="4" width="7.14453125" style="241" customWidth="1"/>
    <col min="5" max="5" width="9.03515625" style="241" customWidth="1"/>
    <col min="6" max="6" width="13.88671875" style="241" customWidth="1"/>
    <col min="7" max="7" width="13.75390625" style="241" customWidth="1"/>
    <col min="8" max="8" width="14.0234375" style="241" customWidth="1"/>
    <col min="9" max="9" width="12.40625" style="241" customWidth="1"/>
    <col min="10" max="10" width="2.96484375" style="241" customWidth="1"/>
    <col min="11" max="11" width="6.47265625" style="241" customWidth="1"/>
    <col min="12" max="14" width="4.71875" style="241" customWidth="1"/>
    <col min="15" max="16384" width="9.16796875" style="241"/>
  </cols>
  <sheetData>
    <row r="1" spans="2:15" ht="22.5" customHeight="1" x14ac:dyDescent="0.2">
      <c r="B1" s="237"/>
      <c r="C1" s="238"/>
      <c r="D1" s="238"/>
      <c r="E1" s="238"/>
      <c r="F1" s="238"/>
      <c r="G1" s="239" t="s">
        <v>372</v>
      </c>
      <c r="H1" s="240"/>
      <c r="I1" s="238"/>
      <c r="J1" s="238"/>
      <c r="K1" s="238"/>
      <c r="L1" s="238"/>
      <c r="M1" s="238"/>
      <c r="N1" s="238"/>
    </row>
    <row r="2" spans="2:15" ht="17.25" customHeight="1" x14ac:dyDescent="0.15">
      <c r="B2" s="237"/>
      <c r="C2" s="2"/>
      <c r="D2" s="2"/>
      <c r="E2" s="2"/>
      <c r="F2" s="2"/>
      <c r="G2" s="239" t="s">
        <v>21</v>
      </c>
      <c r="H2" s="240"/>
      <c r="I2" s="2"/>
      <c r="J2" s="242"/>
      <c r="K2" s="242"/>
      <c r="L2" s="242"/>
      <c r="M2" s="243"/>
      <c r="N2" s="243"/>
    </row>
    <row r="3" spans="2:15" ht="17.25" customHeight="1" x14ac:dyDescent="0.15">
      <c r="B3" s="237"/>
      <c r="C3" s="242"/>
      <c r="D3" s="242"/>
      <c r="E3" s="242"/>
      <c r="F3" s="242"/>
      <c r="G3" s="239" t="s">
        <v>373</v>
      </c>
      <c r="H3" s="240"/>
      <c r="I3" s="242"/>
      <c r="J3" s="242"/>
      <c r="K3" s="242"/>
      <c r="L3" s="242"/>
      <c r="M3" s="243"/>
      <c r="N3" s="243"/>
    </row>
    <row r="4" spans="2:15" ht="17.25" customHeight="1" x14ac:dyDescent="0.2">
      <c r="B4" s="24" t="s">
        <v>24</v>
      </c>
      <c r="C4" s="244"/>
      <c r="D4" s="244"/>
      <c r="E4" s="244"/>
      <c r="F4" s="244"/>
      <c r="G4" s="244"/>
      <c r="H4" s="244"/>
      <c r="I4" s="244"/>
      <c r="J4" s="244"/>
      <c r="K4" s="245"/>
      <c r="L4" s="237"/>
      <c r="M4" s="246"/>
      <c r="N4" s="26" t="s">
        <v>25</v>
      </c>
    </row>
    <row r="5" spans="2:15" ht="6" customHeight="1" thickBot="1" x14ac:dyDescent="0.2">
      <c r="B5" s="247"/>
      <c r="C5" s="247"/>
      <c r="D5" s="247"/>
      <c r="E5" s="247"/>
      <c r="F5" s="247"/>
      <c r="G5" s="247"/>
      <c r="H5" s="248"/>
      <c r="I5" s="247"/>
      <c r="J5" s="247"/>
      <c r="K5" s="247"/>
      <c r="L5" s="247"/>
      <c r="M5" s="247"/>
      <c r="N5" s="247"/>
      <c r="O5" s="249"/>
    </row>
    <row r="6" spans="2:15" ht="17.25" customHeight="1" thickTop="1" thickBot="1" x14ac:dyDescent="0.2">
      <c r="B6" s="328" t="s">
        <v>374</v>
      </c>
      <c r="C6" s="329"/>
      <c r="D6" s="329"/>
      <c r="E6" s="330"/>
      <c r="F6" s="331" t="s">
        <v>375</v>
      </c>
      <c r="G6" s="332"/>
      <c r="H6" s="332"/>
      <c r="I6" s="333" t="s">
        <v>376</v>
      </c>
      <c r="J6" s="247"/>
      <c r="K6" s="336" t="s">
        <v>377</v>
      </c>
      <c r="L6" s="337"/>
      <c r="M6" s="337"/>
      <c r="N6" s="338"/>
      <c r="O6" s="241">
        <v>1</v>
      </c>
    </row>
    <row r="7" spans="2:15" ht="17.25" customHeight="1" thickTop="1" x14ac:dyDescent="0.15">
      <c r="B7" s="345" t="s">
        <v>378</v>
      </c>
      <c r="C7" s="346"/>
      <c r="D7" s="347"/>
      <c r="E7" s="348"/>
      <c r="F7" s="250">
        <v>44974</v>
      </c>
      <c r="G7" s="251">
        <v>44975</v>
      </c>
      <c r="H7" s="250">
        <v>44976</v>
      </c>
      <c r="I7" s="334"/>
      <c r="J7" s="247"/>
      <c r="K7" s="339"/>
      <c r="L7" s="340"/>
      <c r="M7" s="340"/>
      <c r="N7" s="341"/>
      <c r="O7" s="241">
        <v>2</v>
      </c>
    </row>
    <row r="8" spans="2:15" ht="17.25" customHeight="1" x14ac:dyDescent="0.15">
      <c r="B8" s="349" t="s">
        <v>379</v>
      </c>
      <c r="C8" s="350"/>
      <c r="D8" s="351"/>
      <c r="E8" s="352"/>
      <c r="F8" s="252" t="s">
        <v>380</v>
      </c>
      <c r="G8" s="252" t="s">
        <v>381</v>
      </c>
      <c r="H8" s="253" t="s">
        <v>382</v>
      </c>
      <c r="I8" s="334"/>
      <c r="J8" s="247"/>
      <c r="K8" s="339"/>
      <c r="L8" s="340"/>
      <c r="M8" s="340"/>
      <c r="N8" s="341"/>
      <c r="O8" s="241">
        <v>3</v>
      </c>
    </row>
    <row r="9" spans="2:15" ht="17.25" customHeight="1" thickBot="1" x14ac:dyDescent="0.2">
      <c r="B9" s="349" t="s">
        <v>374</v>
      </c>
      <c r="C9" s="350"/>
      <c r="D9" s="351"/>
      <c r="E9" s="352"/>
      <c r="F9" s="254" t="s">
        <v>383</v>
      </c>
      <c r="G9" s="254" t="s">
        <v>384</v>
      </c>
      <c r="H9" s="255" t="s">
        <v>385</v>
      </c>
      <c r="I9" s="334"/>
      <c r="J9" s="247"/>
      <c r="K9" s="342"/>
      <c r="L9" s="343"/>
      <c r="M9" s="343"/>
      <c r="N9" s="344"/>
      <c r="O9" s="241">
        <v>4</v>
      </c>
    </row>
    <row r="10" spans="2:15" ht="17.25" customHeight="1" thickTop="1" thickBot="1" x14ac:dyDescent="0.2">
      <c r="B10" s="256" t="s">
        <v>386</v>
      </c>
      <c r="C10" s="353" t="s">
        <v>387</v>
      </c>
      <c r="D10" s="354"/>
      <c r="E10" s="257" t="s">
        <v>388</v>
      </c>
      <c r="F10" s="258" t="s">
        <v>389</v>
      </c>
      <c r="G10" s="258" t="s">
        <v>390</v>
      </c>
      <c r="H10" s="259" t="s">
        <v>391</v>
      </c>
      <c r="I10" s="335"/>
      <c r="J10" s="247"/>
      <c r="K10" s="355" t="s">
        <v>392</v>
      </c>
      <c r="L10" s="357" t="s">
        <v>393</v>
      </c>
      <c r="M10" s="359" t="s">
        <v>394</v>
      </c>
      <c r="N10" s="361" t="s">
        <v>395</v>
      </c>
      <c r="O10" s="241">
        <v>5</v>
      </c>
    </row>
    <row r="11" spans="2:15" ht="17.25" customHeight="1" thickTop="1" thickBot="1" x14ac:dyDescent="0.2">
      <c r="B11" s="260"/>
      <c r="C11" s="261"/>
      <c r="D11" s="261"/>
      <c r="E11" s="261"/>
      <c r="F11" s="262"/>
      <c r="G11" s="263" t="s">
        <v>396</v>
      </c>
      <c r="H11" s="264"/>
      <c r="I11" s="265"/>
      <c r="J11" s="247"/>
      <c r="K11" s="356"/>
      <c r="L11" s="358"/>
      <c r="M11" s="360"/>
      <c r="N11" s="362"/>
      <c r="O11" s="241">
        <v>6</v>
      </c>
    </row>
    <row r="12" spans="2:15" ht="17.25" customHeight="1" thickTop="1" x14ac:dyDescent="0.15">
      <c r="B12" s="266">
        <v>1</v>
      </c>
      <c r="C12" s="267">
        <v>33</v>
      </c>
      <c r="D12" s="268" t="s">
        <v>72</v>
      </c>
      <c r="E12" s="269">
        <v>4</v>
      </c>
      <c r="F12" s="270"/>
      <c r="G12" s="270">
        <v>2</v>
      </c>
      <c r="H12" s="271">
        <v>1</v>
      </c>
      <c r="I12" s="272">
        <f t="shared" ref="I12:I29" si="0">SUM(F12:H12)</f>
        <v>3</v>
      </c>
      <c r="J12" s="273"/>
      <c r="K12" s="274">
        <f>L12+M12+N12+R9</f>
        <v>4</v>
      </c>
      <c r="L12" s="275">
        <v>1</v>
      </c>
      <c r="M12" s="276">
        <v>1</v>
      </c>
      <c r="N12" s="277">
        <v>2</v>
      </c>
      <c r="O12" s="241">
        <v>7</v>
      </c>
    </row>
    <row r="13" spans="2:15" ht="17.25" customHeight="1" x14ac:dyDescent="0.15">
      <c r="B13" s="266">
        <v>2</v>
      </c>
      <c r="C13" s="267">
        <v>36</v>
      </c>
      <c r="D13" s="268" t="s">
        <v>397</v>
      </c>
      <c r="E13" s="269">
        <v>4</v>
      </c>
      <c r="F13" s="270">
        <v>1</v>
      </c>
      <c r="G13" s="270">
        <v>1</v>
      </c>
      <c r="H13" s="278">
        <v>1</v>
      </c>
      <c r="I13" s="272">
        <f t="shared" si="0"/>
        <v>3</v>
      </c>
      <c r="J13" s="273"/>
      <c r="K13" s="274">
        <f t="shared" ref="K13:K29" si="1">L13+M13+N13+R8</f>
        <v>4</v>
      </c>
      <c r="L13" s="275">
        <v>1</v>
      </c>
      <c r="M13" s="276">
        <v>1</v>
      </c>
      <c r="N13" s="277">
        <v>2</v>
      </c>
      <c r="O13" s="241">
        <v>8</v>
      </c>
    </row>
    <row r="14" spans="2:15" ht="17.25" customHeight="1" x14ac:dyDescent="0.15">
      <c r="B14" s="266">
        <v>3</v>
      </c>
      <c r="C14" s="267">
        <v>40</v>
      </c>
      <c r="D14" s="268" t="s">
        <v>72</v>
      </c>
      <c r="E14" s="269">
        <v>8</v>
      </c>
      <c r="F14" s="270">
        <v>4</v>
      </c>
      <c r="G14" s="270">
        <v>2</v>
      </c>
      <c r="H14" s="278">
        <v>1</v>
      </c>
      <c r="I14" s="272">
        <f t="shared" si="0"/>
        <v>7</v>
      </c>
      <c r="J14" s="273"/>
      <c r="K14" s="274">
        <f t="shared" si="1"/>
        <v>4</v>
      </c>
      <c r="L14" s="275">
        <v>1</v>
      </c>
      <c r="M14" s="276">
        <v>1</v>
      </c>
      <c r="N14" s="277">
        <v>2</v>
      </c>
      <c r="O14" s="241">
        <v>9</v>
      </c>
    </row>
    <row r="15" spans="2:15" ht="17.25" customHeight="1" x14ac:dyDescent="0.15">
      <c r="B15" s="266">
        <v>4</v>
      </c>
      <c r="C15" s="267">
        <v>42</v>
      </c>
      <c r="D15" s="268" t="s">
        <v>72</v>
      </c>
      <c r="E15" s="269">
        <v>3</v>
      </c>
      <c r="F15" s="270"/>
      <c r="G15" s="270">
        <v>1</v>
      </c>
      <c r="H15" s="278">
        <v>1</v>
      </c>
      <c r="I15" s="272">
        <f t="shared" si="0"/>
        <v>2</v>
      </c>
      <c r="J15" s="273"/>
      <c r="K15" s="274">
        <f t="shared" si="1"/>
        <v>3</v>
      </c>
      <c r="L15" s="275">
        <v>1</v>
      </c>
      <c r="M15" s="276">
        <v>1</v>
      </c>
      <c r="N15" s="277">
        <v>1</v>
      </c>
      <c r="O15" s="241">
        <v>10</v>
      </c>
    </row>
    <row r="16" spans="2:15" ht="17.25" customHeight="1" x14ac:dyDescent="0.15">
      <c r="B16" s="266">
        <v>5</v>
      </c>
      <c r="C16" s="267">
        <v>44</v>
      </c>
      <c r="D16" s="268" t="s">
        <v>72</v>
      </c>
      <c r="E16" s="269">
        <v>5</v>
      </c>
      <c r="F16" s="270">
        <v>1</v>
      </c>
      <c r="G16" s="270">
        <v>2</v>
      </c>
      <c r="H16" s="278">
        <v>1</v>
      </c>
      <c r="I16" s="272">
        <f t="shared" si="0"/>
        <v>4</v>
      </c>
      <c r="J16" s="273"/>
      <c r="K16" s="274">
        <f t="shared" si="1"/>
        <v>4</v>
      </c>
      <c r="L16" s="275">
        <v>1</v>
      </c>
      <c r="M16" s="276">
        <v>1</v>
      </c>
      <c r="N16" s="277">
        <v>2</v>
      </c>
      <c r="O16" s="241">
        <v>11</v>
      </c>
    </row>
    <row r="17" spans="2:15" ht="17.25" customHeight="1" x14ac:dyDescent="0.15">
      <c r="B17" s="266">
        <v>6</v>
      </c>
      <c r="C17" s="267">
        <v>46</v>
      </c>
      <c r="D17" s="268" t="s">
        <v>72</v>
      </c>
      <c r="E17" s="269">
        <v>3</v>
      </c>
      <c r="F17" s="270"/>
      <c r="G17" s="270">
        <v>1</v>
      </c>
      <c r="H17" s="278">
        <v>1</v>
      </c>
      <c r="I17" s="272">
        <f t="shared" si="0"/>
        <v>2</v>
      </c>
      <c r="J17" s="247"/>
      <c r="K17" s="274">
        <f t="shared" si="1"/>
        <v>3</v>
      </c>
      <c r="L17" s="275">
        <v>1</v>
      </c>
      <c r="M17" s="276">
        <v>1</v>
      </c>
      <c r="N17" s="277">
        <v>1</v>
      </c>
      <c r="O17" s="241">
        <v>12</v>
      </c>
    </row>
    <row r="18" spans="2:15" ht="17.25" customHeight="1" x14ac:dyDescent="0.15">
      <c r="B18" s="266">
        <v>7</v>
      </c>
      <c r="C18" s="267">
        <v>48</v>
      </c>
      <c r="D18" s="268" t="s">
        <v>397</v>
      </c>
      <c r="E18" s="269">
        <v>4</v>
      </c>
      <c r="F18" s="270">
        <v>1</v>
      </c>
      <c r="G18" s="270">
        <v>1</v>
      </c>
      <c r="H18" s="278">
        <v>1</v>
      </c>
      <c r="I18" s="272">
        <f t="shared" si="0"/>
        <v>3</v>
      </c>
      <c r="J18" s="247"/>
      <c r="K18" s="274">
        <f t="shared" si="1"/>
        <v>4</v>
      </c>
      <c r="L18" s="275">
        <v>1</v>
      </c>
      <c r="M18" s="276">
        <v>1</v>
      </c>
      <c r="N18" s="277">
        <v>2</v>
      </c>
      <c r="O18" s="241">
        <v>13</v>
      </c>
    </row>
    <row r="19" spans="2:15" ht="17.25" customHeight="1" x14ac:dyDescent="0.15">
      <c r="B19" s="266">
        <v>8</v>
      </c>
      <c r="C19" s="267">
        <v>50</v>
      </c>
      <c r="D19" s="268" t="s">
        <v>397</v>
      </c>
      <c r="E19" s="269">
        <v>4</v>
      </c>
      <c r="F19" s="270">
        <v>1</v>
      </c>
      <c r="G19" s="270">
        <v>1</v>
      </c>
      <c r="H19" s="278">
        <v>1</v>
      </c>
      <c r="I19" s="272">
        <f t="shared" si="0"/>
        <v>3</v>
      </c>
      <c r="J19" s="247"/>
      <c r="K19" s="274">
        <f t="shared" si="1"/>
        <v>4</v>
      </c>
      <c r="L19" s="275">
        <v>1</v>
      </c>
      <c r="M19" s="276">
        <v>1</v>
      </c>
      <c r="N19" s="277">
        <v>2</v>
      </c>
      <c r="O19" s="241">
        <v>14</v>
      </c>
    </row>
    <row r="20" spans="2:15" ht="17.25" customHeight="1" x14ac:dyDescent="0.15">
      <c r="B20" s="266">
        <v>9</v>
      </c>
      <c r="C20" s="267">
        <v>52</v>
      </c>
      <c r="D20" s="268" t="s">
        <v>72</v>
      </c>
      <c r="E20" s="269">
        <v>5</v>
      </c>
      <c r="F20" s="270">
        <v>1</v>
      </c>
      <c r="G20" s="270">
        <v>2</v>
      </c>
      <c r="H20" s="278">
        <v>1</v>
      </c>
      <c r="I20" s="272">
        <f t="shared" si="0"/>
        <v>4</v>
      </c>
      <c r="J20" s="247"/>
      <c r="K20" s="274">
        <f t="shared" si="1"/>
        <v>4</v>
      </c>
      <c r="L20" s="275">
        <v>1</v>
      </c>
      <c r="M20" s="276">
        <v>1</v>
      </c>
      <c r="N20" s="277">
        <v>2</v>
      </c>
      <c r="O20" s="241">
        <v>15</v>
      </c>
    </row>
    <row r="21" spans="2:15" ht="17.25" customHeight="1" x14ac:dyDescent="0.15">
      <c r="B21" s="266">
        <v>10</v>
      </c>
      <c r="C21" s="267">
        <v>54</v>
      </c>
      <c r="D21" s="268" t="s">
        <v>72</v>
      </c>
      <c r="E21" s="269">
        <v>2</v>
      </c>
      <c r="F21" s="270"/>
      <c r="G21" s="270"/>
      <c r="H21" s="270">
        <v>1</v>
      </c>
      <c r="I21" s="272">
        <f t="shared" si="0"/>
        <v>1</v>
      </c>
      <c r="J21" s="247"/>
      <c r="K21" s="274">
        <f t="shared" si="1"/>
        <v>4</v>
      </c>
      <c r="L21" s="275">
        <v>2</v>
      </c>
      <c r="M21" s="276">
        <v>1</v>
      </c>
      <c r="N21" s="277">
        <v>1</v>
      </c>
      <c r="O21" s="241">
        <v>16</v>
      </c>
    </row>
    <row r="22" spans="2:15" ht="17.25" customHeight="1" x14ac:dyDescent="0.15">
      <c r="B22" s="266">
        <v>11</v>
      </c>
      <c r="C22" s="267">
        <v>57</v>
      </c>
      <c r="D22" s="268" t="s">
        <v>72</v>
      </c>
      <c r="E22" s="269">
        <v>5</v>
      </c>
      <c r="F22" s="270">
        <v>1</v>
      </c>
      <c r="G22" s="270">
        <v>2</v>
      </c>
      <c r="H22" s="278">
        <v>1</v>
      </c>
      <c r="I22" s="272">
        <f t="shared" si="0"/>
        <v>4</v>
      </c>
      <c r="J22" s="247"/>
      <c r="K22" s="274">
        <f t="shared" si="1"/>
        <v>4</v>
      </c>
      <c r="L22" s="275">
        <v>1</v>
      </c>
      <c r="M22" s="276">
        <v>1</v>
      </c>
      <c r="N22" s="277">
        <v>2</v>
      </c>
      <c r="O22" s="241">
        <v>17</v>
      </c>
    </row>
    <row r="23" spans="2:15" ht="17.25" customHeight="1" x14ac:dyDescent="0.15">
      <c r="B23" s="266">
        <v>12</v>
      </c>
      <c r="C23" s="267">
        <v>60</v>
      </c>
      <c r="D23" s="268" t="s">
        <v>72</v>
      </c>
      <c r="E23" s="269">
        <v>2</v>
      </c>
      <c r="F23" s="270"/>
      <c r="G23" s="270"/>
      <c r="H23" s="278">
        <v>1</v>
      </c>
      <c r="I23" s="272">
        <f t="shared" si="0"/>
        <v>1</v>
      </c>
      <c r="J23" s="247"/>
      <c r="K23" s="274">
        <f t="shared" si="1"/>
        <v>2</v>
      </c>
      <c r="L23" s="275">
        <v>1</v>
      </c>
      <c r="M23" s="276">
        <v>1</v>
      </c>
      <c r="N23" s="277"/>
      <c r="O23" s="241">
        <v>18</v>
      </c>
    </row>
    <row r="24" spans="2:15" ht="17.25" customHeight="1" x14ac:dyDescent="0.15">
      <c r="B24" s="266">
        <v>13</v>
      </c>
      <c r="C24" s="267">
        <v>63</v>
      </c>
      <c r="D24" s="268" t="s">
        <v>72</v>
      </c>
      <c r="E24" s="269">
        <v>2</v>
      </c>
      <c r="F24" s="270">
        <v>1</v>
      </c>
      <c r="G24" s="270"/>
      <c r="H24" s="278">
        <v>1</v>
      </c>
      <c r="I24" s="272">
        <f t="shared" si="0"/>
        <v>2</v>
      </c>
      <c r="J24" s="247"/>
      <c r="K24" s="274">
        <f t="shared" si="1"/>
        <v>2</v>
      </c>
      <c r="L24" s="275">
        <v>1</v>
      </c>
      <c r="M24" s="276">
        <v>1</v>
      </c>
      <c r="N24" s="277"/>
      <c r="O24" s="241">
        <v>19</v>
      </c>
    </row>
    <row r="25" spans="2:15" ht="17.25" customHeight="1" x14ac:dyDescent="0.15">
      <c r="B25" s="266">
        <v>14</v>
      </c>
      <c r="C25" s="267">
        <v>66</v>
      </c>
      <c r="D25" s="268" t="s">
        <v>72</v>
      </c>
      <c r="E25" s="269">
        <v>0</v>
      </c>
      <c r="F25" s="270"/>
      <c r="G25" s="270"/>
      <c r="H25" s="278"/>
      <c r="I25" s="272">
        <f t="shared" si="0"/>
        <v>0</v>
      </c>
      <c r="J25" s="247"/>
      <c r="K25" s="274">
        <f t="shared" si="1"/>
        <v>0</v>
      </c>
      <c r="L25" s="275"/>
      <c r="M25" s="276"/>
      <c r="N25" s="277"/>
      <c r="O25" s="241">
        <v>20</v>
      </c>
    </row>
    <row r="26" spans="2:15" ht="17.25" customHeight="1" x14ac:dyDescent="0.15">
      <c r="B26" s="266">
        <v>15</v>
      </c>
      <c r="C26" s="267">
        <v>70</v>
      </c>
      <c r="D26" s="268" t="s">
        <v>72</v>
      </c>
      <c r="E26" s="269">
        <v>1</v>
      </c>
      <c r="F26" s="270"/>
      <c r="G26" s="270"/>
      <c r="H26" s="278"/>
      <c r="I26" s="272">
        <f t="shared" si="0"/>
        <v>0</v>
      </c>
      <c r="J26" s="247"/>
      <c r="K26" s="274">
        <f t="shared" si="1"/>
        <v>1</v>
      </c>
      <c r="L26" s="275">
        <v>1</v>
      </c>
      <c r="M26" s="276"/>
      <c r="N26" s="277"/>
      <c r="O26" s="241">
        <v>21</v>
      </c>
    </row>
    <row r="27" spans="2:15" ht="17.25" customHeight="1" x14ac:dyDescent="0.15">
      <c r="B27" s="266">
        <v>16</v>
      </c>
      <c r="C27" s="267">
        <v>75</v>
      </c>
      <c r="D27" s="268" t="s">
        <v>72</v>
      </c>
      <c r="E27" s="269">
        <v>1</v>
      </c>
      <c r="F27" s="270"/>
      <c r="G27" s="270"/>
      <c r="H27" s="278"/>
      <c r="I27" s="272">
        <f t="shared" si="0"/>
        <v>0</v>
      </c>
      <c r="J27" s="247"/>
      <c r="K27" s="274">
        <f t="shared" si="1"/>
        <v>1</v>
      </c>
      <c r="L27" s="275">
        <v>1</v>
      </c>
      <c r="M27" s="276"/>
      <c r="N27" s="277"/>
      <c r="O27" s="241">
        <v>22</v>
      </c>
    </row>
    <row r="28" spans="2:15" ht="17.25" customHeight="1" x14ac:dyDescent="0.15">
      <c r="B28" s="266">
        <v>17</v>
      </c>
      <c r="C28" s="267">
        <v>80</v>
      </c>
      <c r="D28" s="268" t="s">
        <v>72</v>
      </c>
      <c r="E28" s="269">
        <v>1</v>
      </c>
      <c r="F28" s="270"/>
      <c r="G28" s="270"/>
      <c r="H28" s="278"/>
      <c r="I28" s="272">
        <f t="shared" si="0"/>
        <v>0</v>
      </c>
      <c r="J28" s="247"/>
      <c r="K28" s="274">
        <f t="shared" si="1"/>
        <v>1</v>
      </c>
      <c r="L28" s="275">
        <v>1</v>
      </c>
      <c r="M28" s="276"/>
      <c r="N28" s="277"/>
      <c r="O28" s="241">
        <v>23</v>
      </c>
    </row>
    <row r="29" spans="2:15" ht="17.25" customHeight="1" thickBot="1" x14ac:dyDescent="0.2">
      <c r="B29" s="266">
        <v>18</v>
      </c>
      <c r="C29" s="267">
        <v>90</v>
      </c>
      <c r="D29" s="268" t="s">
        <v>72</v>
      </c>
      <c r="E29" s="269">
        <v>0</v>
      </c>
      <c r="F29" s="270"/>
      <c r="G29" s="270"/>
      <c r="H29" s="278"/>
      <c r="I29" s="272">
        <f t="shared" si="0"/>
        <v>0</v>
      </c>
      <c r="J29" s="247"/>
      <c r="K29" s="274">
        <f t="shared" si="1"/>
        <v>0</v>
      </c>
      <c r="L29" s="275"/>
      <c r="M29" s="276"/>
      <c r="N29" s="277"/>
      <c r="O29" s="241">
        <v>24</v>
      </c>
    </row>
    <row r="30" spans="2:15" ht="17.25" customHeight="1" thickTop="1" thickBot="1" x14ac:dyDescent="0.2">
      <c r="B30" s="279"/>
      <c r="C30" s="280"/>
      <c r="D30" s="281"/>
      <c r="E30" s="282"/>
      <c r="F30" s="282"/>
      <c r="G30" s="282"/>
      <c r="H30" s="280"/>
      <c r="I30" s="283"/>
      <c r="J30" s="247"/>
      <c r="K30" s="284">
        <f>SUM(K12:K29)</f>
        <v>49</v>
      </c>
      <c r="L30" s="285">
        <f>SUM(L12:L29)</f>
        <v>17</v>
      </c>
      <c r="M30" s="286">
        <f>SUM(M12:M29)</f>
        <v>13</v>
      </c>
      <c r="N30" s="287">
        <f>SUM(N12:N29)</f>
        <v>19</v>
      </c>
      <c r="O30" s="241">
        <v>25</v>
      </c>
    </row>
    <row r="31" spans="2:15" ht="17.25" customHeight="1" thickTop="1" thickBot="1" x14ac:dyDescent="0.2">
      <c r="B31" s="288"/>
      <c r="C31" s="289"/>
      <c r="D31" s="289"/>
      <c r="E31" s="289"/>
      <c r="F31" s="290"/>
      <c r="G31" s="263" t="s">
        <v>398</v>
      </c>
      <c r="H31" s="291"/>
      <c r="I31" s="292"/>
      <c r="J31" s="293"/>
      <c r="K31" s="294"/>
      <c r="L31" s="294"/>
      <c r="M31" s="294"/>
      <c r="N31" s="295"/>
      <c r="O31" s="241">
        <v>26</v>
      </c>
    </row>
    <row r="32" spans="2:15" ht="17.25" customHeight="1" thickTop="1" x14ac:dyDescent="0.15">
      <c r="B32" s="266">
        <v>1</v>
      </c>
      <c r="C32" s="267">
        <v>41</v>
      </c>
      <c r="D32" s="268" t="s">
        <v>72</v>
      </c>
      <c r="E32" s="269">
        <v>4</v>
      </c>
      <c r="F32" s="270"/>
      <c r="G32" s="270">
        <v>2</v>
      </c>
      <c r="H32" s="270">
        <v>1</v>
      </c>
      <c r="I32" s="272">
        <f t="shared" ref="I32:I46" si="2">SUM(F32:H32)</f>
        <v>3</v>
      </c>
      <c r="J32" s="247"/>
      <c r="K32" s="296">
        <f>L32+M32+N32+R26</f>
        <v>4</v>
      </c>
      <c r="L32" s="297">
        <v>1</v>
      </c>
      <c r="M32" s="298">
        <v>1</v>
      </c>
      <c r="N32" s="299">
        <v>2</v>
      </c>
      <c r="O32" s="241">
        <v>27</v>
      </c>
    </row>
    <row r="33" spans="2:15" ht="17.25" customHeight="1" x14ac:dyDescent="0.15">
      <c r="B33" s="266">
        <v>2</v>
      </c>
      <c r="C33" s="267">
        <v>44</v>
      </c>
      <c r="D33" s="268" t="s">
        <v>72</v>
      </c>
      <c r="E33" s="269">
        <v>2</v>
      </c>
      <c r="F33" s="270"/>
      <c r="G33" s="270"/>
      <c r="H33" s="270">
        <v>1</v>
      </c>
      <c r="I33" s="300">
        <f t="shared" si="2"/>
        <v>1</v>
      </c>
      <c r="J33" s="247"/>
      <c r="K33" s="274">
        <f>L33+M33+N33+R25</f>
        <v>2</v>
      </c>
      <c r="L33" s="275">
        <v>1</v>
      </c>
      <c r="M33" s="276">
        <v>1</v>
      </c>
      <c r="N33" s="277"/>
      <c r="O33" s="241">
        <v>28</v>
      </c>
    </row>
    <row r="34" spans="2:15" ht="17.25" customHeight="1" x14ac:dyDescent="0.15">
      <c r="B34" s="266">
        <v>3</v>
      </c>
      <c r="C34" s="267">
        <v>46</v>
      </c>
      <c r="D34" s="268" t="s">
        <v>72</v>
      </c>
      <c r="E34" s="269">
        <v>4</v>
      </c>
      <c r="F34" s="270"/>
      <c r="G34" s="270">
        <v>2</v>
      </c>
      <c r="H34" s="270">
        <v>1</v>
      </c>
      <c r="I34" s="300">
        <f t="shared" si="2"/>
        <v>3</v>
      </c>
      <c r="J34" s="247"/>
      <c r="K34" s="274">
        <f>L34+M34+N34+R27</f>
        <v>4</v>
      </c>
      <c r="L34" s="275">
        <v>1</v>
      </c>
      <c r="M34" s="276">
        <v>1</v>
      </c>
      <c r="N34" s="277">
        <v>2</v>
      </c>
      <c r="O34" s="241">
        <v>29</v>
      </c>
    </row>
    <row r="35" spans="2:15" ht="17.25" customHeight="1" x14ac:dyDescent="0.15">
      <c r="B35" s="266">
        <v>2</v>
      </c>
      <c r="C35" s="267">
        <v>48</v>
      </c>
      <c r="D35" s="268" t="s">
        <v>72</v>
      </c>
      <c r="E35" s="269">
        <v>2</v>
      </c>
      <c r="F35" s="270"/>
      <c r="G35" s="270"/>
      <c r="H35" s="270">
        <v>1</v>
      </c>
      <c r="I35" s="300">
        <f t="shared" si="2"/>
        <v>1</v>
      </c>
      <c r="J35" s="247"/>
      <c r="K35" s="274">
        <f>L35+M35+N35+R27</f>
        <v>2</v>
      </c>
      <c r="L35" s="275">
        <v>1</v>
      </c>
      <c r="M35" s="276">
        <v>1</v>
      </c>
      <c r="N35" s="277"/>
      <c r="O35" s="241">
        <v>30</v>
      </c>
    </row>
    <row r="36" spans="2:15" ht="17.25" customHeight="1" x14ac:dyDescent="0.15">
      <c r="B36" s="266">
        <v>3</v>
      </c>
      <c r="C36" s="267">
        <v>50</v>
      </c>
      <c r="D36" s="268" t="s">
        <v>72</v>
      </c>
      <c r="E36" s="269">
        <v>3</v>
      </c>
      <c r="F36" s="270"/>
      <c r="G36" s="270">
        <v>1</v>
      </c>
      <c r="H36" s="270">
        <v>1</v>
      </c>
      <c r="I36" s="300">
        <f t="shared" si="2"/>
        <v>2</v>
      </c>
      <c r="J36" s="247"/>
      <c r="K36" s="274">
        <f t="shared" ref="K36:K46" si="3">L36+M36+N36+R29</f>
        <v>3</v>
      </c>
      <c r="L36" s="275">
        <v>1</v>
      </c>
      <c r="M36" s="276">
        <v>1</v>
      </c>
      <c r="N36" s="277">
        <v>1</v>
      </c>
      <c r="O36" s="241">
        <v>31</v>
      </c>
    </row>
    <row r="37" spans="2:15" ht="17.25" customHeight="1" x14ac:dyDescent="0.15">
      <c r="B37" s="266">
        <v>4</v>
      </c>
      <c r="C37" s="267">
        <v>52</v>
      </c>
      <c r="D37" s="268" t="s">
        <v>72</v>
      </c>
      <c r="E37" s="269">
        <v>8</v>
      </c>
      <c r="F37" s="270">
        <v>4</v>
      </c>
      <c r="G37" s="270">
        <v>2</v>
      </c>
      <c r="H37" s="270">
        <v>1</v>
      </c>
      <c r="I37" s="300">
        <f t="shared" si="2"/>
        <v>7</v>
      </c>
      <c r="J37" s="247"/>
      <c r="K37" s="274">
        <f t="shared" si="3"/>
        <v>4</v>
      </c>
      <c r="L37" s="275">
        <v>1</v>
      </c>
      <c r="M37" s="276">
        <v>1</v>
      </c>
      <c r="N37" s="277">
        <v>2</v>
      </c>
      <c r="O37" s="241">
        <v>32</v>
      </c>
    </row>
    <row r="38" spans="2:15" ht="17.25" customHeight="1" x14ac:dyDescent="0.15">
      <c r="B38" s="266">
        <v>5</v>
      </c>
      <c r="C38" s="267">
        <v>54</v>
      </c>
      <c r="D38" s="268" t="s">
        <v>72</v>
      </c>
      <c r="E38" s="269">
        <v>3</v>
      </c>
      <c r="F38" s="270"/>
      <c r="G38" s="270">
        <v>1</v>
      </c>
      <c r="H38" s="270">
        <v>1</v>
      </c>
      <c r="I38" s="300">
        <f t="shared" si="2"/>
        <v>2</v>
      </c>
      <c r="J38" s="247"/>
      <c r="K38" s="274">
        <f t="shared" si="3"/>
        <v>3</v>
      </c>
      <c r="L38" s="275">
        <v>1</v>
      </c>
      <c r="M38" s="276">
        <v>1</v>
      </c>
      <c r="N38" s="277">
        <v>1</v>
      </c>
      <c r="O38" s="241">
        <v>33</v>
      </c>
    </row>
    <row r="39" spans="2:15" ht="17.25" customHeight="1" x14ac:dyDescent="0.15">
      <c r="B39" s="266">
        <v>6</v>
      </c>
      <c r="C39" s="267">
        <v>57</v>
      </c>
      <c r="D39" s="268" t="s">
        <v>72</v>
      </c>
      <c r="E39" s="269">
        <v>6</v>
      </c>
      <c r="F39" s="270">
        <v>2</v>
      </c>
      <c r="G39" s="270">
        <v>2</v>
      </c>
      <c r="H39" s="270">
        <v>1</v>
      </c>
      <c r="I39" s="300">
        <f t="shared" si="2"/>
        <v>5</v>
      </c>
      <c r="J39" s="247"/>
      <c r="K39" s="274">
        <f t="shared" si="3"/>
        <v>4</v>
      </c>
      <c r="L39" s="275">
        <v>1</v>
      </c>
      <c r="M39" s="276">
        <v>1</v>
      </c>
      <c r="N39" s="277">
        <v>2</v>
      </c>
      <c r="O39" s="241">
        <v>34</v>
      </c>
    </row>
    <row r="40" spans="2:15" ht="17.25" customHeight="1" x14ac:dyDescent="0.15">
      <c r="B40" s="266">
        <v>7</v>
      </c>
      <c r="C40" s="267">
        <v>60</v>
      </c>
      <c r="D40" s="268" t="s">
        <v>72</v>
      </c>
      <c r="E40" s="269">
        <v>8</v>
      </c>
      <c r="F40" s="270">
        <v>4</v>
      </c>
      <c r="G40" s="270">
        <v>2</v>
      </c>
      <c r="H40" s="270">
        <v>1</v>
      </c>
      <c r="I40" s="300">
        <f t="shared" si="2"/>
        <v>7</v>
      </c>
      <c r="J40" s="247"/>
      <c r="K40" s="274">
        <f t="shared" si="3"/>
        <v>4</v>
      </c>
      <c r="L40" s="275">
        <v>1</v>
      </c>
      <c r="M40" s="276">
        <v>1</v>
      </c>
      <c r="N40" s="277">
        <v>2</v>
      </c>
      <c r="O40" s="241">
        <v>35</v>
      </c>
    </row>
    <row r="41" spans="2:15" ht="20.25" customHeight="1" x14ac:dyDescent="0.15">
      <c r="B41" s="266">
        <v>8</v>
      </c>
      <c r="C41" s="267">
        <v>63</v>
      </c>
      <c r="D41" s="268" t="s">
        <v>72</v>
      </c>
      <c r="E41" s="269">
        <v>6</v>
      </c>
      <c r="F41" s="270">
        <v>2</v>
      </c>
      <c r="G41" s="270">
        <v>2</v>
      </c>
      <c r="H41" s="270">
        <v>1</v>
      </c>
      <c r="I41" s="300">
        <f t="shared" si="2"/>
        <v>5</v>
      </c>
      <c r="J41" s="247"/>
      <c r="K41" s="274">
        <f t="shared" si="3"/>
        <v>4</v>
      </c>
      <c r="L41" s="275">
        <v>1</v>
      </c>
      <c r="M41" s="276">
        <v>1</v>
      </c>
      <c r="N41" s="277">
        <v>2</v>
      </c>
    </row>
    <row r="42" spans="2:15" ht="18" x14ac:dyDescent="0.15">
      <c r="B42" s="266">
        <v>9</v>
      </c>
      <c r="C42" s="267">
        <v>66</v>
      </c>
      <c r="D42" s="268" t="s">
        <v>72</v>
      </c>
      <c r="E42" s="269">
        <v>3</v>
      </c>
      <c r="F42" s="270">
        <v>1</v>
      </c>
      <c r="G42" s="270"/>
      <c r="H42" s="278">
        <v>1</v>
      </c>
      <c r="I42" s="300">
        <f t="shared" si="2"/>
        <v>2</v>
      </c>
      <c r="J42" s="247"/>
      <c r="K42" s="274">
        <f t="shared" si="3"/>
        <v>3</v>
      </c>
      <c r="L42" s="275">
        <v>1</v>
      </c>
      <c r="M42" s="276">
        <v>1</v>
      </c>
      <c r="N42" s="277">
        <v>1</v>
      </c>
    </row>
    <row r="43" spans="2:15" ht="18" x14ac:dyDescent="0.15">
      <c r="B43" s="266">
        <v>10</v>
      </c>
      <c r="C43" s="267">
        <v>70</v>
      </c>
      <c r="D43" s="268" t="s">
        <v>72</v>
      </c>
      <c r="E43" s="269">
        <v>2</v>
      </c>
      <c r="F43" s="270"/>
      <c r="G43" s="270"/>
      <c r="H43" s="270">
        <v>1</v>
      </c>
      <c r="I43" s="300">
        <f t="shared" si="2"/>
        <v>1</v>
      </c>
      <c r="J43" s="247"/>
      <c r="K43" s="274">
        <f t="shared" si="3"/>
        <v>2</v>
      </c>
      <c r="L43" s="275">
        <v>1</v>
      </c>
      <c r="M43" s="276">
        <v>1</v>
      </c>
      <c r="N43" s="277"/>
    </row>
    <row r="44" spans="2:15" ht="18" x14ac:dyDescent="0.15">
      <c r="B44" s="266">
        <v>11</v>
      </c>
      <c r="C44" s="267">
        <v>75</v>
      </c>
      <c r="D44" s="268" t="s">
        <v>72</v>
      </c>
      <c r="E44" s="269">
        <v>4</v>
      </c>
      <c r="F44" s="270">
        <v>2</v>
      </c>
      <c r="G44" s="270"/>
      <c r="H44" s="270">
        <v>1</v>
      </c>
      <c r="I44" s="300">
        <f t="shared" si="2"/>
        <v>3</v>
      </c>
      <c r="J44" s="247"/>
      <c r="K44" s="274">
        <f t="shared" si="3"/>
        <v>4</v>
      </c>
      <c r="L44" s="275">
        <v>1</v>
      </c>
      <c r="M44" s="276">
        <v>1</v>
      </c>
      <c r="N44" s="277">
        <v>2</v>
      </c>
    </row>
    <row r="45" spans="2:15" ht="18" x14ac:dyDescent="0.15">
      <c r="B45" s="266">
        <v>12</v>
      </c>
      <c r="C45" s="267">
        <v>80</v>
      </c>
      <c r="D45" s="268" t="s">
        <v>72</v>
      </c>
      <c r="E45" s="269">
        <v>1</v>
      </c>
      <c r="F45" s="270"/>
      <c r="G45" s="270"/>
      <c r="H45" s="270"/>
      <c r="I45" s="300">
        <f t="shared" si="2"/>
        <v>0</v>
      </c>
      <c r="J45" s="247"/>
      <c r="K45" s="274">
        <f t="shared" si="3"/>
        <v>1</v>
      </c>
      <c r="L45" s="275">
        <v>1</v>
      </c>
      <c r="M45" s="276"/>
      <c r="N45" s="277"/>
    </row>
    <row r="46" spans="2:15" ht="18.75" thickBot="1" x14ac:dyDescent="0.2">
      <c r="B46" s="266">
        <v>13</v>
      </c>
      <c r="C46" s="267" t="s">
        <v>400</v>
      </c>
      <c r="D46" s="268" t="s">
        <v>72</v>
      </c>
      <c r="E46" s="269">
        <v>2</v>
      </c>
      <c r="F46" s="270"/>
      <c r="G46" s="270"/>
      <c r="H46" s="270">
        <v>1</v>
      </c>
      <c r="I46" s="300">
        <f t="shared" si="2"/>
        <v>1</v>
      </c>
      <c r="J46" s="247"/>
      <c r="K46" s="274">
        <f t="shared" si="3"/>
        <v>2</v>
      </c>
      <c r="L46" s="275">
        <v>1</v>
      </c>
      <c r="M46" s="276">
        <v>1</v>
      </c>
      <c r="N46" s="277"/>
    </row>
    <row r="47" spans="2:15" ht="19.5" thickTop="1" thickBot="1" x14ac:dyDescent="0.2">
      <c r="B47" s="301"/>
      <c r="C47" s="302"/>
      <c r="D47" s="303"/>
      <c r="E47" s="304"/>
      <c r="F47" s="305"/>
      <c r="G47" s="304"/>
      <c r="H47" s="305"/>
      <c r="I47" s="306"/>
      <c r="J47" s="247"/>
      <c r="K47" s="307">
        <f>SUM(K32:K46)</f>
        <v>46</v>
      </c>
      <c r="L47" s="308">
        <f>SUM(L32:L46)</f>
        <v>15</v>
      </c>
      <c r="M47" s="309">
        <f>SUM(M32:M46)</f>
        <v>14</v>
      </c>
      <c r="N47" s="310">
        <f>SUM(N32:N46)</f>
        <v>17</v>
      </c>
    </row>
    <row r="48" spans="2:15" ht="18.75" thickTop="1" thickBot="1" x14ac:dyDescent="0.2">
      <c r="B48" s="311" t="s">
        <v>399</v>
      </c>
      <c r="C48" s="312"/>
      <c r="D48" s="313"/>
      <c r="E48" s="314"/>
      <c r="F48" s="315"/>
      <c r="G48" s="315"/>
      <c r="H48" s="315"/>
      <c r="I48" s="316"/>
      <c r="J48" s="293"/>
      <c r="K48" s="294"/>
      <c r="L48" s="294"/>
      <c r="M48" s="294"/>
      <c r="N48" s="311"/>
    </row>
    <row r="49" spans="2:14" ht="18.75" thickTop="1" x14ac:dyDescent="0.15">
      <c r="B49" s="266">
        <v>1</v>
      </c>
      <c r="C49" s="317">
        <v>38</v>
      </c>
      <c r="D49" s="268" t="s">
        <v>72</v>
      </c>
      <c r="E49" s="269">
        <v>1</v>
      </c>
      <c r="F49" s="270"/>
      <c r="G49" s="270"/>
      <c r="H49" s="270"/>
      <c r="I49" s="300">
        <f>SUM(F49:H49)</f>
        <v>0</v>
      </c>
      <c r="J49" s="247"/>
      <c r="K49" s="318">
        <v>1</v>
      </c>
      <c r="L49" s="275">
        <v>1</v>
      </c>
      <c r="M49" s="276"/>
      <c r="N49" s="277"/>
    </row>
    <row r="50" spans="2:14" ht="18" x14ac:dyDescent="0.15">
      <c r="B50" s="266">
        <v>2</v>
      </c>
      <c r="C50" s="317">
        <v>48</v>
      </c>
      <c r="D50" s="268" t="s">
        <v>72</v>
      </c>
      <c r="E50" s="269">
        <v>2</v>
      </c>
      <c r="F50" s="270"/>
      <c r="G50" s="270"/>
      <c r="H50" s="270">
        <v>1</v>
      </c>
      <c r="I50" s="300">
        <f>SUM(F50:H50)</f>
        <v>1</v>
      </c>
      <c r="J50" s="247"/>
      <c r="K50" s="318">
        <v>2</v>
      </c>
      <c r="L50" s="275">
        <v>1</v>
      </c>
      <c r="M50" s="276">
        <v>1</v>
      </c>
      <c r="N50" s="277"/>
    </row>
    <row r="51" spans="2:14" ht="18" x14ac:dyDescent="0.15">
      <c r="B51" s="266">
        <v>3</v>
      </c>
      <c r="C51" s="317">
        <v>54</v>
      </c>
      <c r="D51" s="268" t="s">
        <v>72</v>
      </c>
      <c r="E51" s="269">
        <v>1</v>
      </c>
      <c r="F51" s="270"/>
      <c r="G51" s="270"/>
      <c r="H51" s="270"/>
      <c r="I51" s="300">
        <f>SUM(F51:H51)</f>
        <v>0</v>
      </c>
      <c r="J51" s="247"/>
      <c r="K51" s="318">
        <v>1</v>
      </c>
      <c r="L51" s="275">
        <v>1</v>
      </c>
      <c r="M51" s="276"/>
      <c r="N51" s="277"/>
    </row>
    <row r="52" spans="2:14" ht="18.75" thickBot="1" x14ac:dyDescent="0.2">
      <c r="B52" s="266">
        <v>4</v>
      </c>
      <c r="C52" s="317">
        <v>57</v>
      </c>
      <c r="D52" s="268" t="s">
        <v>72</v>
      </c>
      <c r="E52" s="269">
        <v>1</v>
      </c>
      <c r="F52" s="270"/>
      <c r="G52" s="270"/>
      <c r="H52" s="270"/>
      <c r="I52" s="300">
        <f>SUM(F52:H52)</f>
        <v>0</v>
      </c>
      <c r="J52" s="247"/>
      <c r="K52" s="318">
        <v>1</v>
      </c>
      <c r="L52" s="275">
        <v>1</v>
      </c>
      <c r="M52" s="276"/>
      <c r="N52" s="277"/>
    </row>
    <row r="53" spans="2:14" ht="18.75" thickTop="1" thickBot="1" x14ac:dyDescent="0.2">
      <c r="B53" s="311" t="s">
        <v>399</v>
      </c>
      <c r="C53" s="312"/>
      <c r="D53" s="313"/>
      <c r="E53" s="314"/>
      <c r="F53" s="315"/>
      <c r="G53" s="315"/>
      <c r="H53" s="315"/>
      <c r="I53" s="316"/>
      <c r="J53" s="293"/>
      <c r="K53" s="294"/>
      <c r="L53" s="294"/>
      <c r="M53" s="294"/>
      <c r="N53" s="311"/>
    </row>
    <row r="54" spans="2:14" ht="18.75" thickTop="1" x14ac:dyDescent="0.15">
      <c r="B54" s="266">
        <v>1</v>
      </c>
      <c r="C54" s="317">
        <v>48</v>
      </c>
      <c r="D54" s="268" t="s">
        <v>72</v>
      </c>
      <c r="E54" s="269">
        <v>1</v>
      </c>
      <c r="F54" s="270"/>
      <c r="G54" s="270"/>
      <c r="H54" s="270"/>
      <c r="I54" s="300">
        <f t="shared" ref="I54:I59" si="4">SUM(F54:H54)</f>
        <v>0</v>
      </c>
      <c r="J54" s="247"/>
      <c r="K54" s="318">
        <v>1</v>
      </c>
      <c r="L54" s="275">
        <v>1</v>
      </c>
      <c r="M54" s="276"/>
      <c r="N54" s="277"/>
    </row>
    <row r="55" spans="2:14" ht="18" x14ac:dyDescent="0.15">
      <c r="B55" s="266">
        <v>2</v>
      </c>
      <c r="C55" s="317">
        <v>52</v>
      </c>
      <c r="D55" s="268" t="s">
        <v>72</v>
      </c>
      <c r="E55" s="269">
        <v>2</v>
      </c>
      <c r="F55" s="270"/>
      <c r="G55" s="270"/>
      <c r="H55" s="270">
        <v>1</v>
      </c>
      <c r="I55" s="300">
        <f t="shared" si="4"/>
        <v>1</v>
      </c>
      <c r="J55" s="247"/>
      <c r="K55" s="318">
        <v>1</v>
      </c>
      <c r="L55" s="275">
        <v>1</v>
      </c>
      <c r="M55" s="276"/>
      <c r="N55" s="277"/>
    </row>
    <row r="56" spans="2:14" ht="18" x14ac:dyDescent="0.15">
      <c r="B56" s="266">
        <v>3</v>
      </c>
      <c r="C56" s="317">
        <v>54</v>
      </c>
      <c r="D56" s="268" t="s">
        <v>72</v>
      </c>
      <c r="E56" s="269">
        <v>1</v>
      </c>
      <c r="F56" s="270"/>
      <c r="G56" s="270"/>
      <c r="H56" s="270"/>
      <c r="I56" s="300">
        <f t="shared" si="4"/>
        <v>0</v>
      </c>
      <c r="J56" s="247"/>
      <c r="K56" s="318">
        <v>1</v>
      </c>
      <c r="L56" s="275">
        <v>1</v>
      </c>
      <c r="M56" s="276"/>
      <c r="N56" s="277"/>
    </row>
    <row r="57" spans="2:14" ht="18" x14ac:dyDescent="0.15">
      <c r="B57" s="266">
        <v>4</v>
      </c>
      <c r="C57" s="317">
        <v>57</v>
      </c>
      <c r="D57" s="268" t="s">
        <v>72</v>
      </c>
      <c r="E57" s="269">
        <v>1</v>
      </c>
      <c r="F57" s="270"/>
      <c r="G57" s="270"/>
      <c r="H57" s="270"/>
      <c r="I57" s="300">
        <f t="shared" si="4"/>
        <v>0</v>
      </c>
      <c r="J57" s="247"/>
      <c r="K57" s="318">
        <v>1</v>
      </c>
      <c r="L57" s="275">
        <v>1</v>
      </c>
      <c r="M57" s="276"/>
      <c r="N57" s="277"/>
    </row>
    <row r="58" spans="2:14" ht="18" x14ac:dyDescent="0.15">
      <c r="B58" s="266">
        <v>5</v>
      </c>
      <c r="C58" s="317">
        <v>75</v>
      </c>
      <c r="D58" s="268" t="s">
        <v>72</v>
      </c>
      <c r="E58" s="269">
        <v>1</v>
      </c>
      <c r="F58" s="270"/>
      <c r="G58" s="270"/>
      <c r="H58" s="270"/>
      <c r="I58" s="300">
        <f t="shared" si="4"/>
        <v>0</v>
      </c>
      <c r="J58" s="247"/>
      <c r="K58" s="318">
        <v>1</v>
      </c>
      <c r="L58" s="275">
        <v>1</v>
      </c>
      <c r="M58" s="276"/>
      <c r="N58" s="277"/>
    </row>
    <row r="59" spans="2:14" ht="18.75" thickBot="1" x14ac:dyDescent="0.2">
      <c r="B59" s="266">
        <v>6</v>
      </c>
      <c r="C59" s="317">
        <v>80</v>
      </c>
      <c r="D59" s="268" t="s">
        <v>72</v>
      </c>
      <c r="E59" s="269">
        <v>1</v>
      </c>
      <c r="F59" s="270"/>
      <c r="G59" s="270"/>
      <c r="H59" s="270"/>
      <c r="I59" s="300">
        <f t="shared" si="4"/>
        <v>0</v>
      </c>
      <c r="J59" s="247"/>
      <c r="K59" s="319">
        <v>1</v>
      </c>
      <c r="L59" s="320">
        <v>1</v>
      </c>
      <c r="M59" s="321"/>
      <c r="N59" s="322"/>
    </row>
    <row r="60" spans="2:14" ht="19.5" thickTop="1" thickBot="1" x14ac:dyDescent="0.2">
      <c r="B60" s="365"/>
      <c r="C60" s="366"/>
      <c r="D60" s="323"/>
      <c r="E60" s="363">
        <f>SUM(E12:E59)</f>
        <v>124</v>
      </c>
      <c r="F60" s="363">
        <f>SUM(F12:F59)</f>
        <v>26</v>
      </c>
      <c r="G60" s="363">
        <f>SUM(G12:G59)</f>
        <v>29</v>
      </c>
      <c r="H60" s="363">
        <f>SUM(H12:H59)</f>
        <v>29</v>
      </c>
      <c r="I60" s="363">
        <f>SUM(I12:I59)</f>
        <v>84</v>
      </c>
      <c r="J60" s="247"/>
      <c r="K60" s="324">
        <f>SUM(K49:K59)</f>
        <v>11</v>
      </c>
      <c r="L60" s="324">
        <f>SUM(L49:L59)</f>
        <v>10</v>
      </c>
      <c r="M60" s="324">
        <f>SUM(M49:M59)</f>
        <v>1</v>
      </c>
      <c r="N60" s="324">
        <f>SUM(N49:N59)</f>
        <v>0</v>
      </c>
    </row>
    <row r="61" spans="2:14" ht="18.75" thickTop="1" thickBot="1" x14ac:dyDescent="0.2">
      <c r="B61" s="367"/>
      <c r="C61" s="368"/>
      <c r="D61" s="325"/>
      <c r="E61" s="364"/>
      <c r="F61" s="364"/>
      <c r="G61" s="364"/>
      <c r="H61" s="364"/>
      <c r="I61" s="364"/>
      <c r="J61" s="247"/>
      <c r="K61" s="326">
        <f>K30+K47+K60</f>
        <v>106</v>
      </c>
      <c r="L61" s="326">
        <f>L30+L47+L60</f>
        <v>42</v>
      </c>
      <c r="M61" s="326">
        <f>M30+M47+M60</f>
        <v>28</v>
      </c>
      <c r="N61" s="326">
        <f>N30+N47+N60</f>
        <v>36</v>
      </c>
    </row>
    <row r="62" spans="2:14" ht="14.25" thickTop="1" x14ac:dyDescent="0.15"/>
  </sheetData>
  <mergeCells count="18">
    <mergeCell ref="I60:I61"/>
    <mergeCell ref="B60:C61"/>
    <mergeCell ref="E60:E61"/>
    <mergeCell ref="F60:F61"/>
    <mergeCell ref="G60:G61"/>
    <mergeCell ref="H60:H61"/>
    <mergeCell ref="B6:E6"/>
    <mergeCell ref="F6:H6"/>
    <mergeCell ref="I6:I10"/>
    <mergeCell ref="K6:N9"/>
    <mergeCell ref="B7:E7"/>
    <mergeCell ref="B8:E8"/>
    <mergeCell ref="B9:E9"/>
    <mergeCell ref="C10:D10"/>
    <mergeCell ref="K10:K11"/>
    <mergeCell ref="L10:L11"/>
    <mergeCell ref="M10:M11"/>
    <mergeCell ref="N10:N11"/>
  </mergeCells>
  <phoneticPr fontId="21" type="noConversion"/>
  <printOptions horizontalCentered="1" verticalCentered="1"/>
  <pageMargins left="0" right="0" top="0" bottom="0" header="0" footer="0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30"/>
  <sheetViews>
    <sheetView showGridLines="0" tabSelected="1" topLeftCell="D1" zoomScale="93" zoomScaleSheetLayoutView="93" workbookViewId="0">
      <selection activeCell="O42" sqref="O42"/>
    </sheetView>
  </sheetViews>
  <sheetFormatPr defaultColWidth="11.4609375" defaultRowHeight="13.5" x14ac:dyDescent="0.15"/>
  <cols>
    <col min="1" max="2" width="5.52734375" style="57" customWidth="1"/>
    <col min="3" max="3" width="14.5625" style="57" customWidth="1"/>
    <col min="4" max="4" width="11.4609375" style="57" customWidth="1"/>
    <col min="5" max="5" width="7.28125" style="57" customWidth="1"/>
    <col min="6" max="6" width="7.28125" style="104" customWidth="1"/>
    <col min="7" max="7" width="15.23828125" style="104" customWidth="1"/>
    <col min="8" max="8" width="16.71875" style="104" customWidth="1"/>
    <col min="9" max="10" width="15.23828125" style="104" customWidth="1"/>
    <col min="11" max="11" width="3.37109375" style="61" customWidth="1"/>
    <col min="12" max="12" width="5.12109375" style="61" customWidth="1"/>
    <col min="13" max="16" width="5.12109375" style="62" customWidth="1"/>
    <col min="17" max="17" width="9.16796875" style="62" customWidth="1"/>
    <col min="18" max="244" width="9.16796875" style="61" customWidth="1"/>
    <col min="245" max="245" width="4.58203125" style="61" customWidth="1"/>
    <col min="246" max="246" width="7.55078125" style="61" customWidth="1"/>
    <col min="247" max="252" width="6.875" style="61" customWidth="1"/>
    <col min="253" max="253" width="5.52734375" style="61" customWidth="1"/>
    <col min="254" max="254" width="7.01171875" style="61" customWidth="1"/>
    <col min="255" max="255" width="14.5625" style="61" customWidth="1"/>
    <col min="256" max="16384" width="11.4609375" style="61"/>
  </cols>
  <sheetData>
    <row r="1" spans="1:17" ht="20.25" customHeight="1" x14ac:dyDescent="0.15">
      <c r="B1" s="58"/>
      <c r="C1" s="58"/>
      <c r="D1" s="58"/>
      <c r="E1" s="58"/>
      <c r="F1" s="59"/>
      <c r="G1" s="60" t="s">
        <v>58</v>
      </c>
      <c r="H1" s="59"/>
      <c r="I1" s="59"/>
      <c r="J1" s="59"/>
    </row>
    <row r="2" spans="1:17" ht="20.25" customHeight="1" x14ac:dyDescent="0.15">
      <c r="B2" s="58"/>
      <c r="C2" s="58"/>
      <c r="D2" s="58"/>
      <c r="E2" s="58"/>
      <c r="F2" s="59"/>
      <c r="G2" s="63" t="s">
        <v>21</v>
      </c>
      <c r="H2" s="59"/>
      <c r="I2" s="59"/>
      <c r="J2" s="59"/>
    </row>
    <row r="3" spans="1:17" ht="20.25" customHeight="1" x14ac:dyDescent="0.15">
      <c r="B3" s="58"/>
      <c r="C3" s="58"/>
      <c r="D3" s="58"/>
      <c r="E3" s="58"/>
      <c r="F3" s="59"/>
      <c r="G3" s="63" t="s">
        <v>59</v>
      </c>
      <c r="H3" s="59"/>
      <c r="I3" s="59"/>
      <c r="J3" s="59"/>
    </row>
    <row r="4" spans="1:17" ht="21" x14ac:dyDescent="0.2">
      <c r="A4" s="64" t="s">
        <v>24</v>
      </c>
      <c r="B4" s="65"/>
      <c r="C4" s="65"/>
      <c r="D4" s="65"/>
      <c r="E4" s="65"/>
      <c r="F4" s="66"/>
      <c r="G4" s="66"/>
      <c r="H4" s="66"/>
      <c r="I4" s="66"/>
      <c r="J4" s="67" t="s">
        <v>60</v>
      </c>
    </row>
    <row r="5" spans="1:17" ht="11.45" customHeight="1" x14ac:dyDescent="0.15">
      <c r="A5" s="68"/>
      <c r="B5" s="69"/>
      <c r="C5" s="69"/>
      <c r="D5" s="69"/>
      <c r="E5" s="69"/>
      <c r="F5" s="70"/>
      <c r="G5" s="70"/>
      <c r="H5" s="70"/>
      <c r="I5" s="70"/>
      <c r="J5" s="71"/>
    </row>
    <row r="6" spans="1:17" ht="21" x14ac:dyDescent="0.15">
      <c r="A6" s="72"/>
      <c r="B6" s="73"/>
      <c r="D6" s="58"/>
      <c r="E6" s="58"/>
      <c r="F6" s="59"/>
      <c r="G6" s="74" t="s">
        <v>61</v>
      </c>
      <c r="H6" s="59"/>
      <c r="I6" s="59"/>
      <c r="J6" s="75"/>
    </row>
    <row r="7" spans="1:17" s="83" customFormat="1" ht="16.5" customHeight="1" x14ac:dyDescent="0.15">
      <c r="A7" s="76" t="s">
        <v>62</v>
      </c>
      <c r="B7" s="77" t="s">
        <v>63</v>
      </c>
      <c r="C7" s="78" t="s">
        <v>64</v>
      </c>
      <c r="D7" s="79"/>
      <c r="E7" s="80" t="s">
        <v>65</v>
      </c>
      <c r="F7" s="81" t="s">
        <v>66</v>
      </c>
      <c r="G7" s="82" t="s">
        <v>67</v>
      </c>
      <c r="H7" s="82" t="s">
        <v>68</v>
      </c>
      <c r="I7" s="82" t="s">
        <v>69</v>
      </c>
      <c r="J7" s="82" t="s">
        <v>70</v>
      </c>
      <c r="K7" s="61"/>
      <c r="M7" s="84"/>
      <c r="N7" s="84"/>
      <c r="O7" s="84"/>
      <c r="P7" s="84"/>
      <c r="Q7" s="84"/>
    </row>
    <row r="8" spans="1:17" s="83" customFormat="1" ht="13.5" customHeight="1" x14ac:dyDescent="0.15">
      <c r="A8" s="76" t="s">
        <v>71</v>
      </c>
      <c r="B8" s="77" t="s">
        <v>72</v>
      </c>
      <c r="C8" s="78" t="s">
        <v>73</v>
      </c>
      <c r="D8" s="85" t="s">
        <v>74</v>
      </c>
      <c r="E8" s="80" t="s">
        <v>75</v>
      </c>
      <c r="F8" s="81" t="s">
        <v>76</v>
      </c>
      <c r="G8" s="86" t="s">
        <v>77</v>
      </c>
      <c r="H8" s="86" t="s">
        <v>78</v>
      </c>
      <c r="I8" s="86" t="s">
        <v>79</v>
      </c>
      <c r="J8" s="86" t="s">
        <v>80</v>
      </c>
      <c r="K8" s="61"/>
      <c r="L8" s="61"/>
      <c r="M8" s="62"/>
      <c r="N8" s="62"/>
      <c r="O8" s="62"/>
      <c r="P8" s="62"/>
      <c r="Q8" s="84"/>
    </row>
    <row r="9" spans="1:17" s="83" customFormat="1" ht="13.5" customHeight="1" x14ac:dyDescent="0.2">
      <c r="A9" s="76"/>
      <c r="B9" s="87"/>
      <c r="C9" s="78"/>
      <c r="D9" s="85"/>
      <c r="E9" s="80"/>
      <c r="F9" s="88"/>
      <c r="G9" s="89">
        <v>44974</v>
      </c>
      <c r="H9" s="89">
        <v>44975</v>
      </c>
      <c r="I9" s="369">
        <v>44976</v>
      </c>
      <c r="J9" s="369"/>
      <c r="K9" s="61"/>
      <c r="L9" s="90"/>
      <c r="M9" s="91"/>
      <c r="N9" s="92"/>
      <c r="O9" s="92"/>
      <c r="P9" s="92"/>
      <c r="Q9" s="93"/>
    </row>
    <row r="10" spans="1:17" ht="21" customHeight="1" x14ac:dyDescent="0.2">
      <c r="A10" s="94"/>
      <c r="B10" s="94"/>
      <c r="C10" s="94"/>
      <c r="D10" s="94"/>
      <c r="E10" s="94"/>
      <c r="F10" s="95"/>
      <c r="G10" s="96" t="s">
        <v>81</v>
      </c>
      <c r="H10" s="95"/>
      <c r="I10" s="95"/>
      <c r="J10" s="95"/>
      <c r="L10" s="90"/>
      <c r="M10" s="97"/>
      <c r="N10" s="92"/>
      <c r="O10" s="92"/>
      <c r="P10" s="92"/>
      <c r="Q10" s="98"/>
    </row>
    <row r="11" spans="1:17" s="57" customFormat="1" ht="21" customHeight="1" x14ac:dyDescent="0.2">
      <c r="A11" s="99">
        <v>1</v>
      </c>
      <c r="B11" s="100">
        <v>33</v>
      </c>
      <c r="C11" s="99" t="s">
        <v>82</v>
      </c>
      <c r="D11" s="99"/>
      <c r="E11" s="99">
        <v>2010</v>
      </c>
      <c r="F11" s="101" t="s">
        <v>83</v>
      </c>
      <c r="G11" s="102"/>
      <c r="H11" s="103" t="s">
        <v>84</v>
      </c>
      <c r="I11" s="99"/>
      <c r="J11" s="99"/>
      <c r="K11" s="104"/>
      <c r="L11" s="105"/>
      <c r="M11" s="97"/>
      <c r="N11" s="106"/>
      <c r="O11" s="106"/>
      <c r="P11" s="106"/>
      <c r="Q11" s="107"/>
    </row>
    <row r="12" spans="1:17" s="57" customFormat="1" ht="21" customHeight="1" x14ac:dyDescent="0.2">
      <c r="A12" s="99"/>
      <c r="B12" s="100"/>
      <c r="C12" s="99" t="s">
        <v>85</v>
      </c>
      <c r="D12" s="99"/>
      <c r="E12" s="99"/>
      <c r="F12" s="100"/>
      <c r="G12" s="102"/>
      <c r="H12" s="108"/>
      <c r="I12" s="99" t="s">
        <v>86</v>
      </c>
      <c r="J12" s="99"/>
      <c r="K12" s="104"/>
      <c r="L12" s="105"/>
      <c r="M12" s="97"/>
      <c r="N12" s="106"/>
      <c r="O12" s="106"/>
      <c r="P12" s="106"/>
      <c r="Q12" s="107"/>
    </row>
    <row r="13" spans="1:17" s="57" customFormat="1" ht="21" customHeight="1" x14ac:dyDescent="0.2">
      <c r="A13" s="99">
        <v>2</v>
      </c>
      <c r="B13" s="100">
        <v>33</v>
      </c>
      <c r="C13" s="99" t="s">
        <v>87</v>
      </c>
      <c r="D13" s="99"/>
      <c r="E13" s="99">
        <v>2010</v>
      </c>
      <c r="F13" s="101" t="s">
        <v>88</v>
      </c>
      <c r="G13" s="109"/>
      <c r="H13" s="110" t="s">
        <v>86</v>
      </c>
      <c r="I13" s="111"/>
      <c r="J13" s="99"/>
      <c r="K13" s="104"/>
      <c r="L13" s="105"/>
      <c r="M13" s="97"/>
      <c r="N13" s="106"/>
      <c r="O13" s="106"/>
      <c r="P13" s="106"/>
      <c r="Q13" s="107"/>
    </row>
    <row r="14" spans="1:17" s="57" customFormat="1" ht="21" customHeight="1" x14ac:dyDescent="0.2">
      <c r="A14" s="99"/>
      <c r="B14" s="100"/>
      <c r="C14" s="99" t="s">
        <v>89</v>
      </c>
      <c r="D14" s="99"/>
      <c r="E14" s="99"/>
      <c r="F14" s="100"/>
      <c r="G14" s="109"/>
      <c r="H14" s="112"/>
      <c r="I14" s="113"/>
      <c r="J14" s="114" t="s">
        <v>90</v>
      </c>
      <c r="K14" s="104"/>
      <c r="L14" s="105"/>
      <c r="M14" s="97"/>
      <c r="N14" s="106"/>
      <c r="O14" s="106"/>
      <c r="P14" s="106"/>
      <c r="Q14" s="107"/>
    </row>
    <row r="15" spans="1:17" s="57" customFormat="1" ht="21" customHeight="1" x14ac:dyDescent="0.2">
      <c r="A15" s="99">
        <v>3</v>
      </c>
      <c r="B15" s="100">
        <v>33</v>
      </c>
      <c r="C15" s="115" t="s">
        <v>91</v>
      </c>
      <c r="D15" s="115"/>
      <c r="E15" s="99">
        <v>2010</v>
      </c>
      <c r="F15" s="101" t="s">
        <v>92</v>
      </c>
      <c r="G15" s="102"/>
      <c r="H15" s="116" t="s">
        <v>90</v>
      </c>
      <c r="I15" s="113"/>
      <c r="J15" s="99"/>
      <c r="K15" s="104"/>
      <c r="L15" s="105"/>
      <c r="M15" s="97"/>
      <c r="N15" s="106"/>
      <c r="O15" s="106"/>
      <c r="P15" s="106"/>
      <c r="Q15" s="107"/>
    </row>
    <row r="16" spans="1:17" s="57" customFormat="1" ht="21" customHeight="1" x14ac:dyDescent="0.2">
      <c r="A16" s="99"/>
      <c r="B16" s="100"/>
      <c r="C16" s="99" t="s">
        <v>85</v>
      </c>
      <c r="D16" s="99"/>
      <c r="E16" s="99"/>
      <c r="F16" s="100"/>
      <c r="G16" s="102"/>
      <c r="H16" s="108"/>
      <c r="I16" s="117" t="s">
        <v>90</v>
      </c>
      <c r="J16" s="99"/>
      <c r="K16" s="104"/>
      <c r="L16" s="105"/>
      <c r="M16" s="97"/>
      <c r="N16" s="106"/>
      <c r="O16" s="106"/>
      <c r="P16" s="106"/>
      <c r="Q16" s="107"/>
    </row>
    <row r="17" spans="1:17" s="57" customFormat="1" ht="21" customHeight="1" x14ac:dyDescent="0.2">
      <c r="A17" s="99">
        <v>4</v>
      </c>
      <c r="B17" s="100">
        <v>33</v>
      </c>
      <c r="C17" s="99" t="s">
        <v>93</v>
      </c>
      <c r="D17" s="99"/>
      <c r="E17" s="99">
        <v>2010</v>
      </c>
      <c r="F17" s="101" t="s">
        <v>83</v>
      </c>
      <c r="G17" s="109"/>
      <c r="H17" s="110" t="s">
        <v>94</v>
      </c>
      <c r="I17" s="118"/>
      <c r="J17" s="99"/>
      <c r="K17" s="104"/>
      <c r="L17" s="105"/>
      <c r="M17" s="97"/>
      <c r="N17" s="106"/>
      <c r="O17" s="106"/>
      <c r="P17" s="106"/>
      <c r="Q17" s="107"/>
    </row>
    <row r="18" spans="1:17" s="57" customFormat="1" ht="21" customHeight="1" x14ac:dyDescent="0.2">
      <c r="A18" s="99"/>
      <c r="B18" s="100"/>
      <c r="C18" s="99" t="s">
        <v>95</v>
      </c>
      <c r="D18" s="99"/>
      <c r="E18" s="99"/>
      <c r="F18" s="99"/>
      <c r="G18" s="109"/>
      <c r="H18" s="99"/>
      <c r="I18" s="99"/>
      <c r="J18" s="99"/>
      <c r="K18" s="104"/>
      <c r="L18" s="105"/>
      <c r="M18" s="97"/>
      <c r="N18" s="106"/>
      <c r="O18" s="106"/>
      <c r="P18" s="106"/>
      <c r="Q18" s="107"/>
    </row>
    <row r="19" spans="1:17" ht="21" customHeight="1" x14ac:dyDescent="0.2">
      <c r="A19" s="94"/>
      <c r="B19" s="94"/>
      <c r="C19" s="94"/>
      <c r="D19" s="94"/>
      <c r="E19" s="94"/>
      <c r="F19" s="95"/>
      <c r="G19" s="96" t="s">
        <v>96</v>
      </c>
      <c r="H19" s="95"/>
      <c r="I19" s="95"/>
      <c r="J19" s="95"/>
      <c r="L19" s="90"/>
      <c r="M19" s="97"/>
      <c r="N19" s="92"/>
      <c r="O19" s="92"/>
      <c r="P19" s="92"/>
      <c r="Q19" s="98"/>
    </row>
    <row r="20" spans="1:17" s="57" customFormat="1" ht="21" customHeight="1" x14ac:dyDescent="0.2">
      <c r="A20" s="119">
        <v>1</v>
      </c>
      <c r="B20" s="119">
        <v>36</v>
      </c>
      <c r="C20" s="119" t="s">
        <v>97</v>
      </c>
      <c r="D20" s="119"/>
      <c r="E20" s="119">
        <v>2010</v>
      </c>
      <c r="F20" s="101" t="s">
        <v>83</v>
      </c>
      <c r="G20" s="99" t="s">
        <v>98</v>
      </c>
      <c r="I20" s="99"/>
      <c r="J20" s="99"/>
      <c r="K20" s="104"/>
      <c r="L20" s="105"/>
      <c r="M20" s="97"/>
      <c r="N20" s="106"/>
      <c r="O20" s="106"/>
      <c r="P20" s="106"/>
      <c r="Q20" s="107"/>
    </row>
    <row r="21" spans="1:17" s="57" customFormat="1" ht="21" customHeight="1" x14ac:dyDescent="0.2">
      <c r="A21" s="119"/>
      <c r="B21" s="119"/>
      <c r="C21" s="119" t="s">
        <v>85</v>
      </c>
      <c r="D21" s="119"/>
      <c r="E21" s="119"/>
      <c r="F21" s="100"/>
      <c r="G21" s="120"/>
      <c r="H21" s="115" t="s">
        <v>99</v>
      </c>
      <c r="J21" s="99"/>
      <c r="K21" s="104"/>
      <c r="L21" s="105"/>
      <c r="M21" s="97"/>
      <c r="N21" s="106"/>
      <c r="O21" s="106"/>
      <c r="P21" s="106"/>
      <c r="Q21" s="107"/>
    </row>
    <row r="22" spans="1:17" s="57" customFormat="1" ht="21" customHeight="1" x14ac:dyDescent="0.2">
      <c r="A22" s="119">
        <v>2</v>
      </c>
      <c r="B22" s="119">
        <v>36</v>
      </c>
      <c r="C22" s="121" t="s">
        <v>100</v>
      </c>
      <c r="D22" s="121"/>
      <c r="E22" s="119">
        <v>2010</v>
      </c>
      <c r="F22" s="101" t="s">
        <v>92</v>
      </c>
      <c r="G22" s="122" t="s">
        <v>99</v>
      </c>
      <c r="H22" s="111"/>
      <c r="I22" s="115" t="s">
        <v>101</v>
      </c>
      <c r="J22" s="99"/>
      <c r="K22" s="104"/>
      <c r="L22" s="105"/>
      <c r="P22" s="106"/>
      <c r="Q22" s="107"/>
    </row>
    <row r="23" spans="1:17" s="57" customFormat="1" ht="21" customHeight="1" x14ac:dyDescent="0.2">
      <c r="A23" s="119"/>
      <c r="B23" s="119"/>
      <c r="C23" s="119" t="s">
        <v>95</v>
      </c>
      <c r="D23" s="119"/>
      <c r="E23" s="119"/>
      <c r="F23" s="100"/>
      <c r="G23" s="123"/>
      <c r="H23" s="113"/>
      <c r="I23" s="111"/>
      <c r="J23" s="99"/>
      <c r="K23" s="104"/>
      <c r="L23" s="105"/>
      <c r="P23" s="106"/>
      <c r="Q23" s="107"/>
    </row>
    <row r="24" spans="1:17" s="57" customFormat="1" ht="21" customHeight="1" x14ac:dyDescent="0.2">
      <c r="A24" s="119">
        <v>3</v>
      </c>
      <c r="B24" s="119">
        <v>36</v>
      </c>
      <c r="C24" s="119" t="s">
        <v>102</v>
      </c>
      <c r="D24" s="119"/>
      <c r="E24" s="119">
        <v>2010</v>
      </c>
      <c r="F24" s="101" t="s">
        <v>83</v>
      </c>
      <c r="G24" s="124"/>
      <c r="H24" s="110" t="s">
        <v>103</v>
      </c>
      <c r="I24" s="113"/>
      <c r="J24" s="115" t="s">
        <v>101</v>
      </c>
      <c r="K24" s="104"/>
      <c r="L24" s="105"/>
      <c r="M24" s="97"/>
      <c r="N24" s="106"/>
      <c r="O24" s="106"/>
      <c r="P24" s="106"/>
      <c r="Q24" s="107"/>
    </row>
    <row r="25" spans="1:17" s="57" customFormat="1" ht="21" customHeight="1" x14ac:dyDescent="0.2">
      <c r="A25" s="119"/>
      <c r="B25" s="119"/>
      <c r="C25" s="119" t="s">
        <v>85</v>
      </c>
      <c r="D25" s="119"/>
      <c r="E25" s="119"/>
      <c r="F25" s="100"/>
      <c r="G25" s="124"/>
      <c r="H25" s="99"/>
      <c r="I25" s="113"/>
      <c r="J25" s="118"/>
      <c r="K25" s="104"/>
      <c r="L25" s="105"/>
      <c r="M25" s="97"/>
      <c r="N25" s="106"/>
      <c r="O25" s="106"/>
      <c r="P25" s="106"/>
      <c r="Q25" s="107"/>
    </row>
    <row r="26" spans="1:17" s="57" customFormat="1" ht="21" customHeight="1" x14ac:dyDescent="0.2">
      <c r="A26" s="119">
        <v>4</v>
      </c>
      <c r="B26" s="119">
        <v>36</v>
      </c>
      <c r="C26" s="119" t="s">
        <v>104</v>
      </c>
      <c r="D26" s="119"/>
      <c r="E26" s="119">
        <v>2010</v>
      </c>
      <c r="F26" s="101" t="s">
        <v>88</v>
      </c>
      <c r="G26" s="124"/>
      <c r="H26" s="99"/>
      <c r="I26" s="110" t="s">
        <v>105</v>
      </c>
      <c r="J26" s="99"/>
      <c r="K26" s="104"/>
      <c r="L26" s="105"/>
      <c r="M26" s="97"/>
      <c r="N26" s="106"/>
      <c r="O26" s="106"/>
      <c r="P26" s="106"/>
      <c r="Q26" s="107"/>
    </row>
    <row r="27" spans="1:17" s="57" customFormat="1" ht="21" customHeight="1" x14ac:dyDescent="0.2">
      <c r="A27" s="119"/>
      <c r="B27" s="119"/>
      <c r="C27" s="119" t="s">
        <v>89</v>
      </c>
      <c r="D27" s="119"/>
      <c r="E27" s="119"/>
      <c r="F27" s="99"/>
      <c r="G27" s="109"/>
      <c r="H27" s="99"/>
      <c r="I27" s="99"/>
      <c r="J27" s="99"/>
      <c r="K27" s="104"/>
      <c r="L27" s="105"/>
      <c r="M27" s="97"/>
      <c r="N27" s="106"/>
      <c r="O27" s="106"/>
      <c r="P27" s="106"/>
      <c r="Q27" s="107"/>
    </row>
    <row r="28" spans="1:17" ht="21" customHeight="1" x14ac:dyDescent="0.2">
      <c r="A28" s="94"/>
      <c r="B28" s="94"/>
      <c r="C28" s="94"/>
      <c r="D28" s="94"/>
      <c r="E28" s="94"/>
      <c r="F28" s="95"/>
      <c r="G28" s="96" t="s">
        <v>106</v>
      </c>
      <c r="H28" s="95"/>
      <c r="I28" s="95"/>
      <c r="J28" s="95"/>
      <c r="L28" s="90"/>
      <c r="M28" s="97"/>
      <c r="N28" s="92"/>
      <c r="O28" s="92"/>
      <c r="P28" s="92"/>
      <c r="Q28" s="98"/>
    </row>
    <row r="29" spans="1:17" s="57" customFormat="1" ht="21" customHeight="1" x14ac:dyDescent="0.2">
      <c r="A29" s="125">
        <v>1</v>
      </c>
      <c r="B29" s="125">
        <v>40</v>
      </c>
      <c r="C29" s="126" t="s">
        <v>107</v>
      </c>
      <c r="D29" s="126"/>
      <c r="E29" s="125">
        <v>2010</v>
      </c>
      <c r="F29" s="101" t="s">
        <v>92</v>
      </c>
      <c r="G29" s="127" t="s">
        <v>108</v>
      </c>
      <c r="H29" s="128"/>
      <c r="I29" s="128"/>
      <c r="J29" s="99"/>
      <c r="L29" s="105"/>
      <c r="M29" s="97"/>
      <c r="N29" s="106"/>
      <c r="O29" s="106"/>
      <c r="P29" s="106"/>
      <c r="Q29" s="107"/>
    </row>
    <row r="30" spans="1:17" s="57" customFormat="1" ht="21" customHeight="1" x14ac:dyDescent="0.2">
      <c r="A30" s="125"/>
      <c r="B30" s="125"/>
      <c r="C30" s="125" t="s">
        <v>95</v>
      </c>
      <c r="D30" s="125"/>
      <c r="E30" s="125">
        <v>2</v>
      </c>
      <c r="F30" s="100"/>
      <c r="G30" s="129"/>
      <c r="H30" s="127" t="s">
        <v>108</v>
      </c>
      <c r="I30" s="128"/>
      <c r="J30" s="99"/>
      <c r="L30" s="105"/>
      <c r="M30" s="97"/>
      <c r="N30" s="106"/>
      <c r="O30" s="106"/>
      <c r="P30" s="106"/>
      <c r="Q30" s="107"/>
    </row>
    <row r="31" spans="1:17" s="57" customFormat="1" ht="21" customHeight="1" x14ac:dyDescent="0.2">
      <c r="A31" s="125">
        <v>2</v>
      </c>
      <c r="B31" s="125">
        <v>40</v>
      </c>
      <c r="C31" s="125" t="s">
        <v>109</v>
      </c>
      <c r="D31" s="125"/>
      <c r="E31" s="125">
        <v>2010</v>
      </c>
      <c r="F31" s="100"/>
      <c r="G31" s="130" t="s">
        <v>110</v>
      </c>
      <c r="H31" s="131"/>
      <c r="I31" s="128"/>
      <c r="J31" s="99"/>
      <c r="L31" s="105"/>
      <c r="M31" s="97"/>
      <c r="N31" s="106"/>
      <c r="O31" s="106"/>
      <c r="P31" s="106"/>
      <c r="Q31" s="107"/>
    </row>
    <row r="32" spans="1:17" s="57" customFormat="1" ht="21" customHeight="1" x14ac:dyDescent="0.2">
      <c r="A32" s="125"/>
      <c r="B32" s="125"/>
      <c r="C32" s="125" t="s">
        <v>85</v>
      </c>
      <c r="D32" s="125"/>
      <c r="E32" s="125"/>
      <c r="F32" s="100"/>
      <c r="G32" s="128"/>
      <c r="H32" s="132"/>
      <c r="I32" s="133" t="s">
        <v>108</v>
      </c>
      <c r="J32" s="99"/>
      <c r="L32" s="105"/>
      <c r="M32" s="97"/>
      <c r="N32" s="106"/>
      <c r="O32" s="106"/>
      <c r="P32" s="106"/>
      <c r="Q32" s="107"/>
    </row>
    <row r="33" spans="1:17" s="57" customFormat="1" ht="21" customHeight="1" x14ac:dyDescent="0.2">
      <c r="A33" s="125">
        <v>3</v>
      </c>
      <c r="B33" s="125">
        <v>40</v>
      </c>
      <c r="C33" s="125" t="s">
        <v>111</v>
      </c>
      <c r="D33" s="125"/>
      <c r="E33" s="125">
        <v>2009</v>
      </c>
      <c r="F33" s="101" t="s">
        <v>83</v>
      </c>
      <c r="G33" s="128" t="s">
        <v>112</v>
      </c>
      <c r="H33" s="132"/>
      <c r="I33" s="131"/>
      <c r="J33" s="99"/>
      <c r="L33" s="105"/>
      <c r="M33" s="97"/>
      <c r="N33" s="106"/>
      <c r="O33" s="106"/>
      <c r="P33" s="106"/>
      <c r="Q33" s="107"/>
    </row>
    <row r="34" spans="1:17" s="57" customFormat="1" ht="21" customHeight="1" x14ac:dyDescent="0.2">
      <c r="A34" s="125"/>
      <c r="B34" s="125"/>
      <c r="C34" s="125" t="s">
        <v>85</v>
      </c>
      <c r="D34" s="125"/>
      <c r="E34" s="125"/>
      <c r="F34" s="100"/>
      <c r="G34" s="129"/>
      <c r="H34" s="134" t="s">
        <v>112</v>
      </c>
      <c r="I34" s="132"/>
      <c r="J34" s="99"/>
      <c r="L34" s="105"/>
      <c r="M34" s="97"/>
      <c r="N34" s="106"/>
      <c r="O34" s="106"/>
      <c r="P34" s="106"/>
      <c r="Q34" s="107"/>
    </row>
    <row r="35" spans="1:17" s="57" customFormat="1" ht="21" customHeight="1" x14ac:dyDescent="0.2">
      <c r="A35" s="125">
        <v>4</v>
      </c>
      <c r="B35" s="125">
        <v>40</v>
      </c>
      <c r="C35" s="125" t="s">
        <v>113</v>
      </c>
      <c r="D35" s="125"/>
      <c r="E35" s="125">
        <v>2010</v>
      </c>
      <c r="F35" s="100"/>
      <c r="G35" s="130" t="s">
        <v>114</v>
      </c>
      <c r="H35" s="128"/>
      <c r="I35" s="132"/>
      <c r="J35" s="99"/>
      <c r="L35" s="105"/>
      <c r="M35" s="97"/>
      <c r="N35" s="106"/>
      <c r="O35" s="106"/>
      <c r="P35" s="106"/>
      <c r="Q35" s="107"/>
    </row>
    <row r="36" spans="1:17" s="57" customFormat="1" ht="21" customHeight="1" x14ac:dyDescent="0.2">
      <c r="A36" s="125"/>
      <c r="B36" s="125"/>
      <c r="C36" s="125" t="s">
        <v>115</v>
      </c>
      <c r="D36" s="125"/>
      <c r="E36" s="125"/>
      <c r="F36" s="100"/>
      <c r="G36" s="128"/>
      <c r="H36" s="128"/>
      <c r="I36" s="132"/>
      <c r="J36" s="115" t="s">
        <v>108</v>
      </c>
      <c r="L36" s="105"/>
      <c r="M36" s="97"/>
      <c r="N36" s="106"/>
      <c r="O36" s="106"/>
      <c r="P36" s="106"/>
      <c r="Q36" s="107"/>
    </row>
    <row r="37" spans="1:17" s="57" customFormat="1" ht="21" customHeight="1" x14ac:dyDescent="0.2">
      <c r="A37" s="125">
        <v>5</v>
      </c>
      <c r="B37" s="125">
        <v>40</v>
      </c>
      <c r="C37" s="125" t="s">
        <v>116</v>
      </c>
      <c r="D37" s="125"/>
      <c r="E37" s="125">
        <v>2010</v>
      </c>
      <c r="F37" s="101" t="s">
        <v>88</v>
      </c>
      <c r="G37" s="128" t="s">
        <v>117</v>
      </c>
      <c r="H37" s="128"/>
      <c r="I37" s="132"/>
      <c r="J37" s="118"/>
      <c r="L37" s="105"/>
      <c r="M37" s="97"/>
      <c r="N37" s="106"/>
      <c r="O37" s="106"/>
      <c r="P37" s="106"/>
      <c r="Q37" s="107"/>
    </row>
    <row r="38" spans="1:17" s="57" customFormat="1" ht="21" customHeight="1" x14ac:dyDescent="0.2">
      <c r="A38" s="125"/>
      <c r="B38" s="125"/>
      <c r="C38" s="125" t="s">
        <v>95</v>
      </c>
      <c r="D38" s="125"/>
      <c r="E38" s="125"/>
      <c r="F38" s="100"/>
      <c r="G38" s="129"/>
      <c r="H38" s="135" t="s">
        <v>117</v>
      </c>
      <c r="I38" s="132"/>
      <c r="J38" s="99"/>
      <c r="L38" s="105"/>
      <c r="M38" s="97"/>
      <c r="N38" s="106"/>
      <c r="O38" s="106"/>
      <c r="P38" s="106"/>
      <c r="Q38" s="107"/>
    </row>
    <row r="39" spans="1:17" s="57" customFormat="1" ht="21" customHeight="1" x14ac:dyDescent="0.2">
      <c r="A39" s="125">
        <v>6</v>
      </c>
      <c r="B39" s="125">
        <v>40</v>
      </c>
      <c r="C39" s="125" t="s">
        <v>118</v>
      </c>
      <c r="D39" s="125"/>
      <c r="E39" s="125">
        <v>2010</v>
      </c>
      <c r="F39" s="100"/>
      <c r="G39" s="130" t="s">
        <v>119</v>
      </c>
      <c r="H39" s="129"/>
      <c r="I39" s="132"/>
      <c r="J39" s="99"/>
      <c r="L39" s="105"/>
      <c r="M39" s="97"/>
      <c r="N39" s="106"/>
      <c r="O39" s="106"/>
      <c r="P39" s="106"/>
      <c r="Q39" s="107"/>
    </row>
    <row r="40" spans="1:17" s="57" customFormat="1" ht="21" customHeight="1" x14ac:dyDescent="0.2">
      <c r="A40" s="125"/>
      <c r="B40" s="125"/>
      <c r="C40" s="125" t="s">
        <v>95</v>
      </c>
      <c r="D40" s="125"/>
      <c r="E40" s="125">
        <v>2</v>
      </c>
      <c r="F40" s="100"/>
      <c r="G40" s="136"/>
      <c r="H40" s="132"/>
      <c r="I40" s="134" t="s">
        <v>117</v>
      </c>
      <c r="J40" s="99"/>
      <c r="L40" s="105"/>
      <c r="M40" s="97"/>
      <c r="N40" s="106"/>
      <c r="O40" s="106"/>
      <c r="P40" s="106"/>
      <c r="Q40" s="107"/>
    </row>
    <row r="41" spans="1:17" ht="21" customHeight="1" x14ac:dyDescent="0.2">
      <c r="A41" s="125">
        <v>7</v>
      </c>
      <c r="B41" s="125">
        <v>40</v>
      </c>
      <c r="C41" s="137" t="s">
        <v>120</v>
      </c>
      <c r="D41" s="137"/>
      <c r="E41" s="137">
        <v>2010</v>
      </c>
      <c r="F41" s="102"/>
      <c r="G41" s="138" t="s">
        <v>121</v>
      </c>
      <c r="H41" s="139"/>
      <c r="I41" s="140"/>
      <c r="J41" s="141"/>
      <c r="L41" s="90"/>
      <c r="M41" s="97"/>
      <c r="N41" s="92"/>
      <c r="O41" s="92"/>
      <c r="P41" s="92"/>
      <c r="Q41" s="98"/>
    </row>
    <row r="42" spans="1:17" ht="21" customHeight="1" x14ac:dyDescent="0.2">
      <c r="A42" s="125"/>
      <c r="B42" s="125"/>
      <c r="C42" s="137" t="s">
        <v>95</v>
      </c>
      <c r="D42" s="137"/>
      <c r="E42" s="137"/>
      <c r="F42" s="102"/>
      <c r="G42" s="142"/>
      <c r="H42" s="143" t="s">
        <v>122</v>
      </c>
      <c r="I42" s="140"/>
      <c r="J42" s="141"/>
      <c r="M42" s="61"/>
      <c r="N42" s="61"/>
      <c r="O42" s="92"/>
      <c r="P42" s="92"/>
      <c r="Q42" s="98"/>
    </row>
    <row r="43" spans="1:17" ht="21" customHeight="1" x14ac:dyDescent="0.2">
      <c r="A43" s="125">
        <v>8</v>
      </c>
      <c r="B43" s="125">
        <v>40</v>
      </c>
      <c r="C43" s="125" t="s">
        <v>123</v>
      </c>
      <c r="D43" s="125"/>
      <c r="E43" s="125">
        <v>2010</v>
      </c>
      <c r="F43" s="144" t="s">
        <v>83</v>
      </c>
      <c r="G43" s="145" t="s">
        <v>122</v>
      </c>
      <c r="H43" s="146"/>
      <c r="I43" s="140"/>
      <c r="J43" s="141"/>
      <c r="M43" s="61"/>
      <c r="N43" s="61"/>
      <c r="O43" s="92"/>
      <c r="P43" s="147"/>
      <c r="Q43" s="98"/>
    </row>
    <row r="44" spans="1:17" ht="21" customHeight="1" x14ac:dyDescent="0.2">
      <c r="A44" s="148"/>
      <c r="B44" s="149"/>
      <c r="C44" s="125" t="s">
        <v>95</v>
      </c>
      <c r="D44" s="125"/>
      <c r="E44" s="125"/>
      <c r="F44" s="150"/>
      <c r="G44" s="61"/>
      <c r="H44" s="61"/>
      <c r="I44" s="61"/>
      <c r="J44" s="148"/>
      <c r="L44" s="151"/>
      <c r="M44" s="97"/>
      <c r="N44" s="92"/>
      <c r="O44" s="92"/>
      <c r="P44" s="92"/>
      <c r="Q44" s="98"/>
    </row>
    <row r="45" spans="1:17" ht="21" customHeight="1" x14ac:dyDescent="0.2">
      <c r="A45" s="94"/>
      <c r="B45" s="94"/>
      <c r="C45" s="94"/>
      <c r="D45" s="94"/>
      <c r="E45" s="94"/>
      <c r="F45" s="95"/>
      <c r="G45" s="96" t="s">
        <v>124</v>
      </c>
      <c r="H45" s="95"/>
      <c r="I45" s="95"/>
      <c r="J45" s="95"/>
      <c r="L45" s="90"/>
      <c r="M45" s="97"/>
      <c r="N45" s="92"/>
      <c r="O45" s="92"/>
      <c r="P45" s="92"/>
      <c r="Q45" s="98"/>
    </row>
    <row r="46" spans="1:17" s="57" customFormat="1" ht="21" customHeight="1" x14ac:dyDescent="0.2">
      <c r="A46" s="125">
        <v>3</v>
      </c>
      <c r="B46" s="125">
        <v>42</v>
      </c>
      <c r="C46" s="378" t="s">
        <v>125</v>
      </c>
      <c r="D46" s="378"/>
      <c r="E46" s="125">
        <v>2010</v>
      </c>
      <c r="F46" s="144" t="s">
        <v>88</v>
      </c>
      <c r="G46" s="109"/>
      <c r="H46" s="99"/>
      <c r="I46" s="377" t="s">
        <v>126</v>
      </c>
      <c r="J46" s="99"/>
      <c r="L46" s="105"/>
      <c r="M46" s="97"/>
      <c r="N46" s="106"/>
      <c r="O46" s="106"/>
      <c r="P46" s="106"/>
      <c r="Q46" s="107"/>
    </row>
    <row r="47" spans="1:17" s="57" customFormat="1" ht="21" customHeight="1" x14ac:dyDescent="0.2">
      <c r="A47" s="125"/>
      <c r="B47" s="125"/>
      <c r="C47" s="125" t="s">
        <v>89</v>
      </c>
      <c r="D47" s="125"/>
      <c r="E47" s="125">
        <v>2</v>
      </c>
      <c r="F47" s="99"/>
      <c r="G47" s="109"/>
      <c r="H47" s="99"/>
      <c r="I47" s="108"/>
      <c r="J47" s="115" t="s">
        <v>129</v>
      </c>
      <c r="L47" s="105"/>
      <c r="M47" s="97"/>
      <c r="N47" s="106"/>
      <c r="O47" s="106"/>
      <c r="P47" s="106"/>
      <c r="Q47" s="107"/>
    </row>
    <row r="48" spans="1:17" s="57" customFormat="1" ht="21" customHeight="1" x14ac:dyDescent="0.2">
      <c r="A48" s="152">
        <v>1</v>
      </c>
      <c r="B48" s="125">
        <v>42</v>
      </c>
      <c r="C48" s="379" t="s">
        <v>127</v>
      </c>
      <c r="D48" s="379"/>
      <c r="E48" s="125">
        <v>2009</v>
      </c>
      <c r="F48" s="144" t="s">
        <v>92</v>
      </c>
      <c r="G48" s="102"/>
      <c r="H48" s="99" t="s">
        <v>128</v>
      </c>
      <c r="I48" s="113"/>
      <c r="J48" s="118"/>
      <c r="L48" s="105"/>
      <c r="M48" s="97"/>
      <c r="N48" s="106"/>
      <c r="O48" s="106"/>
      <c r="P48" s="106"/>
      <c r="Q48" s="107"/>
    </row>
    <row r="49" spans="1:17" s="57" customFormat="1" ht="21" customHeight="1" x14ac:dyDescent="0.2">
      <c r="A49" s="152"/>
      <c r="B49" s="125"/>
      <c r="C49" s="125" t="s">
        <v>95</v>
      </c>
      <c r="D49" s="125"/>
      <c r="E49" s="125">
        <v>3</v>
      </c>
      <c r="F49" s="99"/>
      <c r="G49" s="102"/>
      <c r="H49" s="108"/>
      <c r="I49" s="376" t="s">
        <v>129</v>
      </c>
      <c r="J49" s="99"/>
      <c r="L49" s="105"/>
      <c r="M49" s="97"/>
      <c r="N49" s="106"/>
      <c r="O49" s="106"/>
      <c r="P49" s="106"/>
      <c r="Q49" s="107"/>
    </row>
    <row r="50" spans="1:17" s="57" customFormat="1" ht="21" customHeight="1" x14ac:dyDescent="0.2">
      <c r="A50" s="152">
        <v>2</v>
      </c>
      <c r="B50" s="125">
        <v>42</v>
      </c>
      <c r="C50" s="125" t="s">
        <v>130</v>
      </c>
      <c r="D50" s="125"/>
      <c r="E50" s="125">
        <v>2009</v>
      </c>
      <c r="F50" s="144" t="s">
        <v>83</v>
      </c>
      <c r="G50" s="102"/>
      <c r="H50" s="110" t="s">
        <v>131</v>
      </c>
      <c r="I50" s="118"/>
      <c r="J50" s="99"/>
      <c r="L50" s="105"/>
      <c r="M50" s="97"/>
      <c r="N50" s="106"/>
      <c r="O50" s="106"/>
      <c r="P50" s="106"/>
      <c r="Q50" s="107"/>
    </row>
    <row r="51" spans="1:17" s="57" customFormat="1" ht="21" customHeight="1" x14ac:dyDescent="0.2">
      <c r="A51" s="125"/>
      <c r="B51" s="125"/>
      <c r="C51" s="125" t="s">
        <v>89</v>
      </c>
      <c r="D51" s="125"/>
      <c r="E51" s="125">
        <v>3</v>
      </c>
      <c r="F51" s="99"/>
      <c r="G51" s="102"/>
      <c r="H51" s="99"/>
      <c r="I51" s="99"/>
      <c r="J51" s="99"/>
      <c r="L51" s="105"/>
      <c r="M51" s="97"/>
      <c r="N51" s="106"/>
      <c r="O51" s="106"/>
      <c r="P51" s="106"/>
      <c r="Q51" s="107"/>
    </row>
    <row r="52" spans="1:17" ht="21" customHeight="1" x14ac:dyDescent="0.2">
      <c r="A52" s="94"/>
      <c r="B52" s="94"/>
      <c r="C52" s="94"/>
      <c r="D52" s="94"/>
      <c r="E52" s="94"/>
      <c r="F52" s="95"/>
      <c r="G52" s="96" t="s">
        <v>132</v>
      </c>
      <c r="H52" s="95"/>
      <c r="I52" s="95"/>
      <c r="J52" s="95"/>
      <c r="L52" s="90"/>
      <c r="M52" s="97"/>
      <c r="N52" s="92"/>
      <c r="O52" s="92"/>
      <c r="P52" s="92"/>
      <c r="Q52" s="98"/>
    </row>
    <row r="53" spans="1:17" s="57" customFormat="1" ht="21" customHeight="1" x14ac:dyDescent="0.2">
      <c r="A53" s="125">
        <v>3</v>
      </c>
      <c r="B53" s="125">
        <v>44</v>
      </c>
      <c r="C53" s="125" t="s">
        <v>133</v>
      </c>
      <c r="D53" s="125"/>
      <c r="E53" s="125">
        <v>2009</v>
      </c>
      <c r="F53" s="144" t="s">
        <v>88</v>
      </c>
      <c r="G53" s="109"/>
      <c r="H53" s="99" t="s">
        <v>134</v>
      </c>
      <c r="I53" s="99"/>
      <c r="J53" s="99"/>
      <c r="L53" s="105"/>
      <c r="M53" s="97"/>
      <c r="N53" s="106"/>
      <c r="O53" s="106"/>
      <c r="P53" s="106"/>
      <c r="Q53" s="107"/>
    </row>
    <row r="54" spans="1:17" s="57" customFormat="1" ht="21" customHeight="1" x14ac:dyDescent="0.2">
      <c r="A54" s="125"/>
      <c r="B54" s="125"/>
      <c r="C54" s="125" t="s">
        <v>85</v>
      </c>
      <c r="D54" s="125"/>
      <c r="E54" s="125"/>
      <c r="F54" s="99"/>
      <c r="G54" s="109"/>
      <c r="H54" s="108"/>
      <c r="I54" s="99" t="s">
        <v>135</v>
      </c>
      <c r="J54" s="99"/>
      <c r="L54" s="105"/>
      <c r="M54" s="97"/>
      <c r="N54" s="106"/>
      <c r="O54" s="106"/>
      <c r="P54" s="106"/>
      <c r="Q54" s="107"/>
    </row>
    <row r="55" spans="1:17" s="57" customFormat="1" ht="21" customHeight="1" x14ac:dyDescent="0.2">
      <c r="A55" s="125">
        <v>4</v>
      </c>
      <c r="B55" s="125">
        <v>44</v>
      </c>
      <c r="C55" s="125" t="s">
        <v>136</v>
      </c>
      <c r="D55" s="125"/>
      <c r="E55" s="125">
        <v>2009</v>
      </c>
      <c r="F55" s="144" t="s">
        <v>83</v>
      </c>
      <c r="G55" s="109"/>
      <c r="H55" s="110" t="s">
        <v>137</v>
      </c>
      <c r="I55" s="111"/>
      <c r="J55" s="99"/>
      <c r="L55" s="105"/>
      <c r="M55" s="97"/>
      <c r="N55" s="106"/>
      <c r="O55" s="106"/>
      <c r="P55" s="106"/>
      <c r="Q55" s="107"/>
    </row>
    <row r="56" spans="1:17" s="57" customFormat="1" ht="21" customHeight="1" x14ac:dyDescent="0.2">
      <c r="A56" s="125"/>
      <c r="B56" s="125"/>
      <c r="C56" s="125" t="s">
        <v>85</v>
      </c>
      <c r="D56" s="125"/>
      <c r="E56" s="125"/>
      <c r="F56" s="99"/>
      <c r="G56" s="109"/>
      <c r="H56" s="99"/>
      <c r="I56" s="113"/>
      <c r="J56" s="114" t="s">
        <v>138</v>
      </c>
      <c r="L56" s="105"/>
      <c r="M56" s="97"/>
      <c r="N56" s="106"/>
      <c r="O56" s="106"/>
      <c r="P56" s="106"/>
      <c r="Q56" s="107"/>
    </row>
    <row r="57" spans="1:17" s="57" customFormat="1" ht="21" customHeight="1" x14ac:dyDescent="0.2">
      <c r="A57" s="125">
        <v>5</v>
      </c>
      <c r="B57" s="125">
        <v>44</v>
      </c>
      <c r="C57" s="125" t="s">
        <v>139</v>
      </c>
      <c r="D57" s="125"/>
      <c r="E57" s="125">
        <v>2010</v>
      </c>
      <c r="F57" s="144" t="s">
        <v>83</v>
      </c>
      <c r="G57" s="102"/>
      <c r="H57" s="103" t="s">
        <v>140</v>
      </c>
      <c r="I57" s="113"/>
      <c r="J57" s="99"/>
      <c r="L57" s="105"/>
      <c r="M57" s="97"/>
      <c r="N57" s="106"/>
      <c r="O57" s="106"/>
      <c r="P57" s="106"/>
      <c r="Q57" s="107"/>
    </row>
    <row r="58" spans="1:17" s="57" customFormat="1" ht="21" customHeight="1" x14ac:dyDescent="0.2">
      <c r="A58" s="125"/>
      <c r="B58" s="125"/>
      <c r="C58" s="125" t="s">
        <v>85</v>
      </c>
      <c r="D58" s="125"/>
      <c r="E58" s="125"/>
      <c r="F58" s="99"/>
      <c r="G58" s="102"/>
      <c r="H58" s="108"/>
      <c r="I58" s="117" t="s">
        <v>138</v>
      </c>
      <c r="J58" s="99"/>
      <c r="L58" s="105"/>
      <c r="M58" s="97"/>
      <c r="N58" s="106"/>
      <c r="O58" s="106"/>
      <c r="P58" s="106"/>
      <c r="Q58" s="107"/>
    </row>
    <row r="59" spans="1:17" s="57" customFormat="1" ht="21" customHeight="1" x14ac:dyDescent="0.2">
      <c r="A59" s="152">
        <v>1</v>
      </c>
      <c r="B59" s="125">
        <v>44</v>
      </c>
      <c r="C59" s="125" t="s">
        <v>141</v>
      </c>
      <c r="D59" s="125"/>
      <c r="E59" s="125">
        <v>2009</v>
      </c>
      <c r="F59" s="99"/>
      <c r="G59" s="109"/>
      <c r="H59" s="113"/>
      <c r="I59" s="118"/>
      <c r="J59" s="99"/>
      <c r="L59" s="105"/>
      <c r="M59" s="97"/>
      <c r="N59" s="106"/>
      <c r="O59" s="106"/>
      <c r="P59" s="106"/>
      <c r="Q59" s="107"/>
    </row>
    <row r="60" spans="1:17" s="57" customFormat="1" ht="21" customHeight="1" x14ac:dyDescent="0.2">
      <c r="A60" s="152"/>
      <c r="B60" s="125"/>
      <c r="C60" s="125" t="s">
        <v>89</v>
      </c>
      <c r="D60" s="125"/>
      <c r="E60" s="125">
        <v>2</v>
      </c>
      <c r="F60" s="99"/>
      <c r="G60" s="153"/>
      <c r="H60" s="117" t="s">
        <v>138</v>
      </c>
      <c r="I60" s="99"/>
      <c r="J60" s="99"/>
      <c r="L60" s="105"/>
      <c r="M60" s="97"/>
      <c r="N60" s="106"/>
      <c r="O60" s="106"/>
      <c r="P60" s="106"/>
      <c r="Q60" s="107"/>
    </row>
    <row r="61" spans="1:17" s="57" customFormat="1" ht="21" customHeight="1" x14ac:dyDescent="0.2">
      <c r="A61" s="152">
        <v>2</v>
      </c>
      <c r="B61" s="125">
        <v>44</v>
      </c>
      <c r="C61" s="126" t="s">
        <v>142</v>
      </c>
      <c r="D61" s="126"/>
      <c r="E61" s="125">
        <v>2009</v>
      </c>
      <c r="F61" s="144" t="s">
        <v>92</v>
      </c>
      <c r="G61" s="154" t="s">
        <v>138</v>
      </c>
      <c r="H61" s="118"/>
      <c r="I61" s="99"/>
      <c r="J61" s="99"/>
      <c r="L61" s="105"/>
      <c r="M61" s="97"/>
      <c r="N61" s="106"/>
      <c r="O61" s="106"/>
      <c r="P61" s="106"/>
      <c r="Q61" s="107">
        <v>44</v>
      </c>
    </row>
    <row r="62" spans="1:17" s="57" customFormat="1" ht="21" customHeight="1" x14ac:dyDescent="0.2">
      <c r="A62" s="125"/>
      <c r="B62" s="125"/>
      <c r="C62" s="125" t="s">
        <v>95</v>
      </c>
      <c r="D62" s="125"/>
      <c r="E62" s="125">
        <v>2</v>
      </c>
      <c r="F62" s="99"/>
      <c r="G62" s="109"/>
      <c r="H62" s="99"/>
      <c r="I62" s="99"/>
      <c r="J62" s="99"/>
      <c r="L62" s="105"/>
      <c r="M62" s="97"/>
      <c r="N62" s="106"/>
      <c r="O62" s="106"/>
      <c r="P62" s="106"/>
      <c r="Q62" s="107"/>
    </row>
    <row r="63" spans="1:17" ht="21" customHeight="1" x14ac:dyDescent="0.2">
      <c r="A63" s="94"/>
      <c r="B63" s="94"/>
      <c r="C63" s="94"/>
      <c r="D63" s="94"/>
      <c r="E63" s="94"/>
      <c r="F63" s="95"/>
      <c r="G63" s="96" t="s">
        <v>143</v>
      </c>
      <c r="H63" s="95"/>
      <c r="I63" s="95"/>
      <c r="J63" s="95"/>
      <c r="L63" s="90"/>
      <c r="M63" s="97"/>
      <c r="N63" s="92"/>
      <c r="O63" s="92"/>
      <c r="P63" s="92"/>
      <c r="Q63" s="98"/>
    </row>
    <row r="64" spans="1:17" s="57" customFormat="1" ht="21" customHeight="1" x14ac:dyDescent="0.2">
      <c r="A64" s="125">
        <v>3</v>
      </c>
      <c r="B64" s="125">
        <v>46</v>
      </c>
      <c r="C64" s="126" t="s">
        <v>144</v>
      </c>
      <c r="D64" s="126"/>
      <c r="E64" s="125">
        <v>2009</v>
      </c>
      <c r="F64" s="144" t="s">
        <v>92</v>
      </c>
      <c r="G64" s="109"/>
      <c r="H64" s="99"/>
      <c r="I64" s="115" t="s">
        <v>145</v>
      </c>
      <c r="J64" s="99"/>
      <c r="L64" s="105"/>
      <c r="M64" s="97"/>
      <c r="N64" s="106"/>
      <c r="O64" s="106"/>
      <c r="P64" s="106"/>
      <c r="Q64" s="107"/>
    </row>
    <row r="65" spans="1:17" s="57" customFormat="1" ht="21" customHeight="1" x14ac:dyDescent="0.2">
      <c r="A65" s="125"/>
      <c r="B65" s="125"/>
      <c r="C65" s="125" t="s">
        <v>95</v>
      </c>
      <c r="D65" s="125"/>
      <c r="E65" s="125">
        <v>1</v>
      </c>
      <c r="F65" s="99"/>
      <c r="G65" s="109"/>
      <c r="H65" s="99"/>
      <c r="I65" s="108"/>
      <c r="J65" s="115" t="s">
        <v>145</v>
      </c>
      <c r="L65" s="105"/>
      <c r="M65" s="97"/>
      <c r="N65" s="106"/>
      <c r="O65" s="106"/>
      <c r="P65" s="106"/>
      <c r="Q65" s="107"/>
    </row>
    <row r="66" spans="1:17" s="57" customFormat="1" ht="21" customHeight="1" x14ac:dyDescent="0.2">
      <c r="A66" s="152">
        <v>1</v>
      </c>
      <c r="B66" s="125">
        <v>46</v>
      </c>
      <c r="C66" s="125" t="s">
        <v>146</v>
      </c>
      <c r="D66" s="125"/>
      <c r="E66" s="125">
        <v>2009</v>
      </c>
      <c r="F66" s="144" t="s">
        <v>83</v>
      </c>
      <c r="G66" s="102"/>
      <c r="H66" s="99" t="s">
        <v>147</v>
      </c>
      <c r="I66" s="113"/>
      <c r="J66" s="118"/>
      <c r="L66" s="105"/>
      <c r="M66" s="97"/>
      <c r="N66" s="106"/>
      <c r="O66" s="106"/>
      <c r="P66" s="106"/>
      <c r="Q66" s="107"/>
    </row>
    <row r="67" spans="1:17" s="57" customFormat="1" ht="21" customHeight="1" x14ac:dyDescent="0.2">
      <c r="A67" s="152"/>
      <c r="B67" s="125"/>
      <c r="C67" s="125" t="s">
        <v>85</v>
      </c>
      <c r="D67" s="125"/>
      <c r="E67" s="125"/>
      <c r="F67" s="99"/>
      <c r="G67" s="102"/>
      <c r="H67" s="108"/>
      <c r="I67" s="110" t="s">
        <v>148</v>
      </c>
      <c r="J67" s="99"/>
      <c r="L67" s="105"/>
      <c r="M67" s="97"/>
      <c r="N67" s="106"/>
      <c r="O67" s="106"/>
      <c r="P67" s="106"/>
      <c r="Q67" s="107"/>
    </row>
    <row r="68" spans="1:17" s="57" customFormat="1" ht="21" customHeight="1" x14ac:dyDescent="0.2">
      <c r="A68" s="152">
        <v>2</v>
      </c>
      <c r="B68" s="125">
        <v>46</v>
      </c>
      <c r="C68" s="125" t="s">
        <v>149</v>
      </c>
      <c r="D68" s="125"/>
      <c r="E68" s="125">
        <v>2009</v>
      </c>
      <c r="F68" s="99"/>
      <c r="G68" s="102"/>
      <c r="H68" s="110" t="s">
        <v>148</v>
      </c>
      <c r="I68" s="118"/>
      <c r="J68" s="99"/>
      <c r="L68" s="105"/>
      <c r="M68" s="97"/>
      <c r="N68" s="106"/>
      <c r="O68" s="106"/>
      <c r="P68" s="106"/>
      <c r="Q68" s="107"/>
    </row>
    <row r="69" spans="1:17" s="57" customFormat="1" ht="21" customHeight="1" x14ac:dyDescent="0.2">
      <c r="A69" s="125"/>
      <c r="B69" s="125"/>
      <c r="C69" s="125" t="s">
        <v>95</v>
      </c>
      <c r="D69" s="125"/>
      <c r="E69" s="125">
        <v>2</v>
      </c>
      <c r="F69" s="144" t="s">
        <v>88</v>
      </c>
      <c r="G69" s="102"/>
      <c r="H69" s="99"/>
      <c r="I69" s="99"/>
      <c r="J69" s="99"/>
      <c r="L69" s="105"/>
      <c r="M69" s="97"/>
      <c r="N69" s="106"/>
      <c r="O69" s="106"/>
      <c r="P69" s="106"/>
      <c r="Q69" s="107"/>
    </row>
    <row r="70" spans="1:17" ht="21" customHeight="1" x14ac:dyDescent="0.2">
      <c r="A70" s="94"/>
      <c r="B70" s="94"/>
      <c r="C70" s="94"/>
      <c r="D70" s="94"/>
      <c r="E70" s="94"/>
      <c r="F70" s="95"/>
      <c r="G70" s="96" t="s">
        <v>150</v>
      </c>
      <c r="H70" s="95"/>
      <c r="I70" s="95"/>
      <c r="J70" s="95"/>
      <c r="L70" s="90"/>
      <c r="M70" s="97"/>
      <c r="N70" s="92"/>
      <c r="O70" s="92"/>
      <c r="P70" s="92"/>
      <c r="Q70" s="98"/>
    </row>
    <row r="71" spans="1:17" s="57" customFormat="1" ht="21" customHeight="1" x14ac:dyDescent="0.2">
      <c r="A71" s="125">
        <v>1</v>
      </c>
      <c r="B71" s="125">
        <v>48</v>
      </c>
      <c r="C71" s="125" t="s">
        <v>151</v>
      </c>
      <c r="D71" s="125"/>
      <c r="E71" s="125">
        <v>2009</v>
      </c>
      <c r="F71" s="144" t="s">
        <v>88</v>
      </c>
      <c r="G71" s="137" t="s">
        <v>152</v>
      </c>
      <c r="H71" s="99"/>
      <c r="I71" s="99"/>
      <c r="J71" s="99"/>
      <c r="L71" s="105"/>
      <c r="M71" s="97"/>
      <c r="N71" s="106"/>
      <c r="O71" s="106"/>
      <c r="P71" s="106"/>
      <c r="Q71" s="107"/>
    </row>
    <row r="72" spans="1:17" s="57" customFormat="1" ht="21" customHeight="1" x14ac:dyDescent="0.2">
      <c r="A72" s="125"/>
      <c r="B72" s="125"/>
      <c r="C72" s="125" t="s">
        <v>85</v>
      </c>
      <c r="D72" s="125"/>
      <c r="E72" s="125"/>
      <c r="F72" s="99"/>
      <c r="G72" s="120"/>
      <c r="H72" s="99" t="s">
        <v>152</v>
      </c>
      <c r="I72" s="99"/>
      <c r="J72" s="99"/>
      <c r="L72" s="105"/>
      <c r="M72" s="97"/>
      <c r="N72" s="106"/>
      <c r="O72" s="106"/>
      <c r="P72" s="106"/>
      <c r="Q72" s="107"/>
    </row>
    <row r="73" spans="1:17" s="57" customFormat="1" ht="21" customHeight="1" x14ac:dyDescent="0.2">
      <c r="A73" s="125">
        <v>2</v>
      </c>
      <c r="B73" s="125">
        <v>48</v>
      </c>
      <c r="C73" s="125" t="s">
        <v>153</v>
      </c>
      <c r="D73" s="125"/>
      <c r="E73" s="125">
        <v>2010</v>
      </c>
      <c r="F73" s="144" t="s">
        <v>83</v>
      </c>
      <c r="G73" s="122" t="s">
        <v>154</v>
      </c>
      <c r="H73" s="111"/>
      <c r="I73" s="99" t="s">
        <v>152</v>
      </c>
      <c r="J73" s="99"/>
      <c r="L73" s="105"/>
      <c r="M73" s="97"/>
      <c r="N73" s="106"/>
      <c r="O73" s="106"/>
      <c r="P73" s="106"/>
      <c r="Q73" s="107"/>
    </row>
    <row r="74" spans="1:17" s="57" customFormat="1" ht="21" customHeight="1" x14ac:dyDescent="0.2">
      <c r="A74" s="125"/>
      <c r="B74" s="125"/>
      <c r="C74" s="125" t="s">
        <v>85</v>
      </c>
      <c r="D74" s="125"/>
      <c r="E74" s="125"/>
      <c r="F74" s="99"/>
      <c r="G74" s="123"/>
      <c r="H74" s="113"/>
      <c r="I74" s="111"/>
      <c r="J74" s="99"/>
      <c r="L74" s="105"/>
      <c r="M74" s="97"/>
      <c r="N74" s="106"/>
      <c r="O74" s="106"/>
      <c r="P74" s="106"/>
      <c r="Q74" s="107"/>
    </row>
    <row r="75" spans="1:17" s="57" customFormat="1" ht="21" customHeight="1" x14ac:dyDescent="0.2">
      <c r="A75" s="125">
        <v>3</v>
      </c>
      <c r="B75" s="125">
        <v>48</v>
      </c>
      <c r="C75" s="125" t="s">
        <v>155</v>
      </c>
      <c r="D75" s="125"/>
      <c r="E75" s="125">
        <v>2010</v>
      </c>
      <c r="F75" s="144" t="s">
        <v>83</v>
      </c>
      <c r="G75" s="124"/>
      <c r="H75" s="110" t="s">
        <v>156</v>
      </c>
      <c r="I75" s="113"/>
      <c r="J75" s="115" t="s">
        <v>157</v>
      </c>
      <c r="L75" s="105"/>
      <c r="M75" s="97"/>
      <c r="N75" s="106"/>
      <c r="O75" s="106"/>
      <c r="P75" s="106"/>
      <c r="Q75" s="107"/>
    </row>
    <row r="76" spans="1:17" s="57" customFormat="1" ht="21" customHeight="1" x14ac:dyDescent="0.2">
      <c r="A76" s="125"/>
      <c r="B76" s="125"/>
      <c r="C76" s="125" t="s">
        <v>85</v>
      </c>
      <c r="D76" s="125"/>
      <c r="E76" s="125"/>
      <c r="F76" s="99"/>
      <c r="G76" s="124"/>
      <c r="H76" s="99"/>
      <c r="I76" s="113"/>
      <c r="J76" s="118"/>
      <c r="L76" s="105"/>
      <c r="M76" s="97"/>
      <c r="N76" s="106"/>
      <c r="O76" s="106"/>
      <c r="P76" s="106"/>
      <c r="Q76" s="107"/>
    </row>
    <row r="77" spans="1:17" s="57" customFormat="1" ht="21" customHeight="1" x14ac:dyDescent="0.2">
      <c r="A77" s="125">
        <v>4</v>
      </c>
      <c r="B77" s="125">
        <v>48</v>
      </c>
      <c r="C77" s="126" t="s">
        <v>158</v>
      </c>
      <c r="D77" s="126"/>
      <c r="E77" s="125">
        <v>2009</v>
      </c>
      <c r="F77" s="144" t="s">
        <v>92</v>
      </c>
      <c r="G77" s="124"/>
      <c r="H77" s="99"/>
      <c r="I77" s="117" t="s">
        <v>157</v>
      </c>
      <c r="J77" s="99"/>
      <c r="L77" s="105"/>
      <c r="M77" s="97"/>
      <c r="N77" s="106"/>
      <c r="O77" s="106"/>
      <c r="P77" s="106"/>
      <c r="Q77" s="107"/>
    </row>
    <row r="78" spans="1:17" s="57" customFormat="1" ht="21" customHeight="1" x14ac:dyDescent="0.2">
      <c r="A78" s="125"/>
      <c r="B78" s="125"/>
      <c r="C78" s="125" t="s">
        <v>85</v>
      </c>
      <c r="D78" s="125"/>
      <c r="E78" s="125">
        <v>2</v>
      </c>
      <c r="F78" s="99"/>
      <c r="G78" s="109"/>
      <c r="H78" s="99"/>
      <c r="I78" s="99"/>
      <c r="J78" s="99"/>
      <c r="L78" s="105"/>
      <c r="M78" s="97"/>
      <c r="N78" s="106"/>
      <c r="O78" s="106"/>
      <c r="P78" s="106"/>
      <c r="Q78" s="107"/>
    </row>
    <row r="79" spans="1:17" ht="21" customHeight="1" x14ac:dyDescent="0.2">
      <c r="A79" s="94"/>
      <c r="B79" s="94"/>
      <c r="C79" s="94"/>
      <c r="D79" s="94"/>
      <c r="E79" s="94"/>
      <c r="F79" s="95"/>
      <c r="G79" s="96" t="s">
        <v>159</v>
      </c>
      <c r="H79" s="95"/>
      <c r="I79" s="95"/>
      <c r="J79" s="95"/>
      <c r="L79" s="90"/>
      <c r="M79" s="97"/>
      <c r="N79" s="92"/>
      <c r="O79" s="92"/>
      <c r="P79" s="92"/>
      <c r="Q79" s="98"/>
    </row>
    <row r="80" spans="1:17" s="57" customFormat="1" ht="21" customHeight="1" x14ac:dyDescent="0.2">
      <c r="A80" s="125">
        <v>1</v>
      </c>
      <c r="B80" s="125">
        <v>50</v>
      </c>
      <c r="C80" s="125" t="s">
        <v>160</v>
      </c>
      <c r="D80" s="125"/>
      <c r="E80" s="125">
        <v>2009</v>
      </c>
      <c r="F80" s="144" t="s">
        <v>83</v>
      </c>
      <c r="G80" s="137" t="s">
        <v>161</v>
      </c>
      <c r="H80" s="99"/>
      <c r="I80" s="99"/>
      <c r="J80" s="99"/>
      <c r="L80" s="105"/>
      <c r="M80" s="97"/>
      <c r="N80" s="106"/>
      <c r="O80" s="106"/>
      <c r="P80" s="106"/>
      <c r="Q80" s="107"/>
    </row>
    <row r="81" spans="1:17" s="57" customFormat="1" ht="21" customHeight="1" x14ac:dyDescent="0.2">
      <c r="A81" s="125"/>
      <c r="B81" s="125"/>
      <c r="C81" s="125" t="s">
        <v>115</v>
      </c>
      <c r="D81" s="125"/>
      <c r="E81" s="125"/>
      <c r="F81" s="99"/>
      <c r="G81" s="120"/>
      <c r="H81" s="99" t="s">
        <v>161</v>
      </c>
      <c r="I81" s="99"/>
      <c r="J81" s="99"/>
      <c r="L81" s="105"/>
      <c r="M81" s="97"/>
      <c r="N81" s="106"/>
      <c r="O81" s="106"/>
      <c r="P81" s="106"/>
      <c r="Q81" s="107"/>
    </row>
    <row r="82" spans="1:17" s="57" customFormat="1" ht="21" customHeight="1" x14ac:dyDescent="0.2">
      <c r="A82" s="125">
        <v>2</v>
      </c>
      <c r="B82" s="125">
        <v>50</v>
      </c>
      <c r="C82" s="125" t="s">
        <v>162</v>
      </c>
      <c r="D82" s="125"/>
      <c r="E82" s="125">
        <v>2010</v>
      </c>
      <c r="F82" s="144" t="s">
        <v>83</v>
      </c>
      <c r="G82" s="122" t="s">
        <v>163</v>
      </c>
      <c r="H82" s="111"/>
      <c r="I82" s="99" t="s">
        <v>164</v>
      </c>
      <c r="J82" s="99"/>
      <c r="L82" s="105"/>
      <c r="M82" s="97"/>
      <c r="N82" s="106"/>
      <c r="O82" s="106"/>
      <c r="P82" s="106"/>
      <c r="Q82" s="107"/>
    </row>
    <row r="83" spans="1:17" s="57" customFormat="1" ht="21" customHeight="1" x14ac:dyDescent="0.2">
      <c r="A83" s="125"/>
      <c r="B83" s="125"/>
      <c r="C83" s="125" t="s">
        <v>85</v>
      </c>
      <c r="D83" s="125"/>
      <c r="E83" s="125">
        <v>3</v>
      </c>
      <c r="F83" s="99"/>
      <c r="G83" s="123"/>
      <c r="H83" s="113"/>
      <c r="I83" s="111"/>
      <c r="J83" s="99"/>
      <c r="L83" s="105"/>
      <c r="M83" s="97"/>
      <c r="N83" s="106"/>
      <c r="O83" s="106"/>
      <c r="P83" s="106"/>
      <c r="Q83" s="107"/>
    </row>
    <row r="84" spans="1:17" s="57" customFormat="1" ht="21" customHeight="1" x14ac:dyDescent="0.2">
      <c r="A84" s="125">
        <v>3</v>
      </c>
      <c r="B84" s="125">
        <v>50</v>
      </c>
      <c r="C84" s="125" t="s">
        <v>165</v>
      </c>
      <c r="D84" s="125"/>
      <c r="E84" s="125">
        <v>2009</v>
      </c>
      <c r="F84" s="144" t="s">
        <v>88</v>
      </c>
      <c r="G84" s="124"/>
      <c r="H84" s="110" t="s">
        <v>166</v>
      </c>
      <c r="I84" s="113"/>
      <c r="J84" s="115" t="s">
        <v>167</v>
      </c>
      <c r="L84" s="105"/>
      <c r="M84" s="97"/>
      <c r="N84" s="106"/>
      <c r="O84" s="106"/>
      <c r="P84" s="106"/>
      <c r="Q84" s="107"/>
    </row>
    <row r="85" spans="1:17" s="57" customFormat="1" ht="21" customHeight="1" x14ac:dyDescent="0.2">
      <c r="A85" s="125"/>
      <c r="B85" s="125"/>
      <c r="C85" s="125" t="s">
        <v>85</v>
      </c>
      <c r="D85" s="125"/>
      <c r="E85" s="125"/>
      <c r="F85" s="99"/>
      <c r="G85" s="124"/>
      <c r="H85" s="99"/>
      <c r="I85" s="113"/>
      <c r="J85" s="118"/>
      <c r="L85" s="105"/>
      <c r="M85" s="97"/>
      <c r="N85" s="106"/>
      <c r="O85" s="106"/>
      <c r="P85" s="106"/>
      <c r="Q85" s="107"/>
    </row>
    <row r="86" spans="1:17" s="57" customFormat="1" ht="21" customHeight="1" x14ac:dyDescent="0.2">
      <c r="A86" s="125">
        <v>4</v>
      </c>
      <c r="B86" s="125">
        <v>50</v>
      </c>
      <c r="C86" s="126" t="s">
        <v>168</v>
      </c>
      <c r="D86" s="126"/>
      <c r="E86" s="125">
        <v>2009</v>
      </c>
      <c r="F86" s="144" t="s">
        <v>92</v>
      </c>
      <c r="G86" s="124"/>
      <c r="H86" s="99"/>
      <c r="I86" s="117" t="s">
        <v>167</v>
      </c>
      <c r="J86" s="99"/>
      <c r="L86" s="105"/>
      <c r="M86" s="97"/>
      <c r="N86" s="106"/>
      <c r="O86" s="106"/>
      <c r="P86" s="106"/>
      <c r="Q86" s="107"/>
    </row>
    <row r="87" spans="1:17" s="57" customFormat="1" ht="21" customHeight="1" x14ac:dyDescent="0.2">
      <c r="A87" s="125"/>
      <c r="B87" s="125"/>
      <c r="C87" s="125" t="s">
        <v>85</v>
      </c>
      <c r="D87" s="125"/>
      <c r="E87" s="125">
        <v>2</v>
      </c>
      <c r="F87" s="99"/>
      <c r="G87" s="109"/>
      <c r="H87" s="99"/>
      <c r="I87" s="99"/>
      <c r="J87" s="99"/>
      <c r="L87" s="105"/>
      <c r="M87" s="97"/>
      <c r="N87" s="106"/>
      <c r="O87" s="106"/>
      <c r="P87" s="106"/>
      <c r="Q87" s="107"/>
    </row>
    <row r="88" spans="1:17" ht="21" customHeight="1" x14ac:dyDescent="0.2">
      <c r="A88" s="94"/>
      <c r="B88" s="94"/>
      <c r="C88" s="94"/>
      <c r="D88" s="94"/>
      <c r="E88" s="94"/>
      <c r="F88" s="95"/>
      <c r="G88" s="96" t="s">
        <v>169</v>
      </c>
      <c r="H88" s="95"/>
      <c r="I88" s="95"/>
      <c r="J88" s="95"/>
      <c r="L88" s="90"/>
      <c r="M88" s="97"/>
      <c r="N88" s="92"/>
      <c r="O88" s="92"/>
      <c r="P88" s="92"/>
      <c r="Q88" s="98"/>
    </row>
    <row r="89" spans="1:17" s="57" customFormat="1" ht="21" customHeight="1" x14ac:dyDescent="0.2">
      <c r="A89" s="125">
        <v>3</v>
      </c>
      <c r="B89" s="125">
        <v>52</v>
      </c>
      <c r="C89" s="126" t="s">
        <v>170</v>
      </c>
      <c r="D89" s="126"/>
      <c r="E89" s="125">
        <v>2009</v>
      </c>
      <c r="F89" s="144" t="s">
        <v>92</v>
      </c>
      <c r="G89" s="109"/>
      <c r="H89" s="115" t="s">
        <v>171</v>
      </c>
      <c r="I89" s="99"/>
      <c r="J89" s="99"/>
      <c r="L89" s="105"/>
      <c r="M89" s="97"/>
      <c r="N89" s="106"/>
      <c r="O89" s="106"/>
      <c r="P89" s="106"/>
      <c r="Q89" s="107"/>
    </row>
    <row r="90" spans="1:17" s="57" customFormat="1" ht="21" customHeight="1" x14ac:dyDescent="0.2">
      <c r="A90" s="125"/>
      <c r="B90" s="125"/>
      <c r="C90" s="125" t="s">
        <v>89</v>
      </c>
      <c r="D90" s="125"/>
      <c r="E90" s="125">
        <v>3</v>
      </c>
      <c r="F90" s="99"/>
      <c r="G90" s="109"/>
      <c r="H90" s="108"/>
      <c r="I90" s="115" t="s">
        <v>171</v>
      </c>
      <c r="J90" s="99"/>
      <c r="L90" s="105"/>
      <c r="M90" s="97"/>
      <c r="N90" s="106"/>
      <c r="O90" s="106"/>
      <c r="P90" s="106"/>
      <c r="Q90" s="107"/>
    </row>
    <row r="91" spans="1:17" s="57" customFormat="1" ht="21" customHeight="1" x14ac:dyDescent="0.2">
      <c r="A91" s="125">
        <v>4</v>
      </c>
      <c r="B91" s="125">
        <v>52</v>
      </c>
      <c r="C91" s="125" t="s">
        <v>172</v>
      </c>
      <c r="D91" s="125"/>
      <c r="E91" s="125">
        <v>2009</v>
      </c>
      <c r="F91" s="144" t="s">
        <v>83</v>
      </c>
      <c r="G91" s="109"/>
      <c r="H91" s="110" t="s">
        <v>173</v>
      </c>
      <c r="I91" s="111"/>
      <c r="J91" s="99"/>
      <c r="L91" s="105"/>
      <c r="M91" s="97"/>
      <c r="N91" s="106"/>
      <c r="O91" s="106"/>
      <c r="P91" s="106"/>
      <c r="Q91" s="107"/>
    </row>
    <row r="92" spans="1:17" s="57" customFormat="1" ht="21" customHeight="1" x14ac:dyDescent="0.2">
      <c r="A92" s="125"/>
      <c r="B92" s="125"/>
      <c r="C92" s="125" t="s">
        <v>85</v>
      </c>
      <c r="D92" s="125"/>
      <c r="E92" s="125">
        <v>3</v>
      </c>
      <c r="F92" s="99"/>
      <c r="G92" s="109"/>
      <c r="H92" s="99"/>
      <c r="I92" s="113"/>
      <c r="J92" s="114" t="s">
        <v>171</v>
      </c>
      <c r="L92" s="105"/>
      <c r="M92" s="97"/>
      <c r="N92" s="106"/>
      <c r="O92" s="106"/>
      <c r="P92" s="106"/>
      <c r="Q92" s="107"/>
    </row>
    <row r="93" spans="1:17" s="57" customFormat="1" ht="21" customHeight="1" x14ac:dyDescent="0.2">
      <c r="A93" s="125">
        <v>5</v>
      </c>
      <c r="B93" s="125">
        <v>52</v>
      </c>
      <c r="C93" s="125" t="s">
        <v>174</v>
      </c>
      <c r="D93" s="125"/>
      <c r="E93" s="125">
        <v>2009</v>
      </c>
      <c r="F93" s="144" t="s">
        <v>83</v>
      </c>
      <c r="G93" s="102"/>
      <c r="H93" s="103" t="s">
        <v>140</v>
      </c>
      <c r="I93" s="113"/>
      <c r="J93" s="99"/>
      <c r="L93" s="105"/>
      <c r="M93" s="97"/>
      <c r="N93" s="106"/>
      <c r="O93" s="106"/>
      <c r="P93" s="106"/>
      <c r="Q93" s="107"/>
    </row>
    <row r="94" spans="1:17" s="57" customFormat="1" ht="21" customHeight="1" x14ac:dyDescent="0.2">
      <c r="A94" s="125"/>
      <c r="B94" s="125"/>
      <c r="C94" s="125" t="s">
        <v>85</v>
      </c>
      <c r="D94" s="125"/>
      <c r="E94" s="125">
        <v>1</v>
      </c>
      <c r="F94" s="99"/>
      <c r="G94" s="102"/>
      <c r="H94" s="108"/>
      <c r="I94" s="110" t="s">
        <v>175</v>
      </c>
      <c r="J94" s="99"/>
      <c r="L94" s="105"/>
      <c r="M94" s="97"/>
      <c r="N94" s="106"/>
      <c r="O94" s="106"/>
      <c r="P94" s="106"/>
      <c r="Q94" s="107"/>
    </row>
    <row r="95" spans="1:17" s="57" customFormat="1" ht="21" customHeight="1" x14ac:dyDescent="0.2">
      <c r="A95" s="152">
        <v>1</v>
      </c>
      <c r="B95" s="125">
        <v>52</v>
      </c>
      <c r="C95" s="125" t="s">
        <v>176</v>
      </c>
      <c r="D95" s="125"/>
      <c r="E95" s="125">
        <v>2009</v>
      </c>
      <c r="F95" s="99"/>
      <c r="G95" s="109" t="s">
        <v>105</v>
      </c>
      <c r="H95" s="113"/>
      <c r="I95" s="118"/>
      <c r="J95" s="99"/>
      <c r="L95" s="105"/>
      <c r="M95" s="97"/>
      <c r="N95" s="106"/>
      <c r="O95" s="106"/>
      <c r="P95" s="106"/>
      <c r="Q95" s="107"/>
    </row>
    <row r="96" spans="1:17" s="57" customFormat="1" ht="21" customHeight="1" x14ac:dyDescent="0.2">
      <c r="A96" s="152"/>
      <c r="B96" s="125"/>
      <c r="C96" s="125" t="s">
        <v>89</v>
      </c>
      <c r="D96" s="125"/>
      <c r="E96" s="125"/>
      <c r="F96" s="99"/>
      <c r="G96" s="153"/>
      <c r="H96" s="110" t="s">
        <v>175</v>
      </c>
      <c r="I96" s="99"/>
      <c r="J96" s="99"/>
      <c r="L96" s="105"/>
      <c r="M96" s="97"/>
      <c r="N96" s="106"/>
      <c r="O96" s="106"/>
      <c r="P96" s="106"/>
      <c r="Q96" s="107"/>
    </row>
    <row r="97" spans="1:17" s="57" customFormat="1" ht="21" customHeight="1" x14ac:dyDescent="0.2">
      <c r="A97" s="152">
        <v>2</v>
      </c>
      <c r="B97" s="125">
        <v>52</v>
      </c>
      <c r="C97" s="125" t="s">
        <v>175</v>
      </c>
      <c r="D97" s="125"/>
      <c r="E97" s="125">
        <v>2009</v>
      </c>
      <c r="F97" s="144" t="s">
        <v>88</v>
      </c>
      <c r="G97" s="155" t="s">
        <v>175</v>
      </c>
      <c r="H97" s="118"/>
      <c r="I97" s="99"/>
      <c r="J97" s="99"/>
      <c r="L97" s="105"/>
      <c r="M97" s="97"/>
      <c r="N97" s="106"/>
      <c r="O97" s="106"/>
      <c r="P97" s="106"/>
      <c r="Q97" s="107"/>
    </row>
    <row r="98" spans="1:17" s="57" customFormat="1" ht="21" customHeight="1" x14ac:dyDescent="0.2">
      <c r="A98" s="125"/>
      <c r="B98" s="125"/>
      <c r="C98" s="125" t="s">
        <v>89</v>
      </c>
      <c r="D98" s="125"/>
      <c r="E98" s="125"/>
      <c r="F98" s="99"/>
      <c r="G98" s="109"/>
      <c r="H98" s="99"/>
      <c r="I98" s="99"/>
      <c r="J98" s="99"/>
      <c r="L98" s="105"/>
      <c r="M98" s="97"/>
      <c r="N98" s="106"/>
      <c r="O98" s="106"/>
      <c r="P98" s="106"/>
      <c r="Q98" s="107"/>
    </row>
    <row r="99" spans="1:17" ht="21" customHeight="1" x14ac:dyDescent="0.2">
      <c r="A99" s="94"/>
      <c r="B99" s="94"/>
      <c r="C99" s="94"/>
      <c r="D99" s="94"/>
      <c r="E99" s="94"/>
      <c r="F99" s="95"/>
      <c r="G99" s="96" t="s">
        <v>177</v>
      </c>
      <c r="H99" s="95"/>
      <c r="I99" s="95"/>
      <c r="J99" s="95"/>
      <c r="L99" s="90"/>
      <c r="M99" s="97"/>
      <c r="N99" s="92"/>
      <c r="O99" s="92"/>
      <c r="P99" s="92"/>
      <c r="Q99" s="98"/>
    </row>
    <row r="100" spans="1:17" s="57" customFormat="1" ht="21" customHeight="1" x14ac:dyDescent="0.2">
      <c r="A100" s="125">
        <v>1</v>
      </c>
      <c r="B100" s="125">
        <v>54</v>
      </c>
      <c r="C100" s="126" t="s">
        <v>178</v>
      </c>
      <c r="D100" s="126"/>
      <c r="E100" s="125">
        <v>2009</v>
      </c>
      <c r="F100" s="144" t="s">
        <v>92</v>
      </c>
      <c r="G100" s="102"/>
      <c r="H100" s="99"/>
      <c r="I100" s="115" t="s">
        <v>179</v>
      </c>
      <c r="J100" s="99"/>
      <c r="L100" s="105"/>
      <c r="M100" s="97"/>
      <c r="N100" s="106"/>
      <c r="O100" s="106"/>
      <c r="P100" s="106"/>
      <c r="Q100" s="107"/>
    </row>
    <row r="101" spans="1:17" s="57" customFormat="1" ht="21" customHeight="1" x14ac:dyDescent="0.2">
      <c r="A101" s="125"/>
      <c r="B101" s="125"/>
      <c r="C101" s="125" t="s">
        <v>85</v>
      </c>
      <c r="D101" s="125"/>
      <c r="E101" s="125"/>
      <c r="F101" s="99"/>
      <c r="G101" s="102"/>
      <c r="H101" s="99"/>
      <c r="I101" s="108"/>
      <c r="J101" s="115" t="s">
        <v>179</v>
      </c>
      <c r="L101" s="105"/>
      <c r="M101" s="97"/>
      <c r="N101" s="106"/>
      <c r="O101" s="106"/>
      <c r="P101" s="106"/>
      <c r="Q101" s="107"/>
    </row>
    <row r="102" spans="1:17" s="57" customFormat="1" ht="21" customHeight="1" x14ac:dyDescent="0.2">
      <c r="A102" s="125">
        <v>2</v>
      </c>
      <c r="B102" s="125">
        <v>54</v>
      </c>
      <c r="C102" s="125" t="s">
        <v>180</v>
      </c>
      <c r="D102" s="125"/>
      <c r="E102" s="125">
        <v>2010</v>
      </c>
      <c r="F102" s="144" t="s">
        <v>88</v>
      </c>
      <c r="G102" s="102"/>
      <c r="H102" s="99"/>
      <c r="I102" s="110" t="s">
        <v>181</v>
      </c>
      <c r="J102" s="118"/>
      <c r="L102" s="105"/>
      <c r="M102" s="97"/>
      <c r="N102" s="106"/>
      <c r="O102" s="106"/>
      <c r="P102" s="106"/>
      <c r="Q102" s="107"/>
    </row>
    <row r="103" spans="1:17" s="57" customFormat="1" ht="21" customHeight="1" x14ac:dyDescent="0.2">
      <c r="A103" s="125"/>
      <c r="B103" s="125"/>
      <c r="C103" s="125" t="s">
        <v>85</v>
      </c>
      <c r="D103" s="125"/>
      <c r="E103" s="125">
        <v>3</v>
      </c>
      <c r="F103" s="99"/>
      <c r="G103" s="102"/>
      <c r="H103" s="99"/>
      <c r="I103" s="112"/>
      <c r="J103" s="99"/>
      <c r="L103" s="105"/>
      <c r="M103" s="97"/>
      <c r="N103" s="106"/>
      <c r="O103" s="106"/>
      <c r="P103" s="106"/>
      <c r="Q103" s="107"/>
    </row>
    <row r="104" spans="1:17" ht="21" customHeight="1" x14ac:dyDescent="0.2">
      <c r="A104" s="94"/>
      <c r="B104" s="94"/>
      <c r="C104" s="94"/>
      <c r="D104" s="94"/>
      <c r="E104" s="94"/>
      <c r="F104" s="95"/>
      <c r="G104" s="96" t="s">
        <v>182</v>
      </c>
      <c r="H104" s="95"/>
      <c r="I104" s="95"/>
      <c r="J104" s="95"/>
      <c r="L104" s="90"/>
      <c r="M104" s="97"/>
      <c r="N104" s="92"/>
      <c r="O104" s="92"/>
      <c r="P104" s="92"/>
      <c r="Q104" s="98"/>
    </row>
    <row r="105" spans="1:17" s="57" customFormat="1" ht="21" customHeight="1" x14ac:dyDescent="0.2">
      <c r="A105" s="156">
        <v>3</v>
      </c>
      <c r="B105" s="156">
        <v>57</v>
      </c>
      <c r="C105" s="156" t="s">
        <v>183</v>
      </c>
      <c r="D105" s="156"/>
      <c r="E105" s="156">
        <v>2009</v>
      </c>
      <c r="F105" s="144" t="s">
        <v>83</v>
      </c>
      <c r="G105" s="141"/>
      <c r="H105" s="119" t="s">
        <v>184</v>
      </c>
      <c r="I105" s="119"/>
      <c r="J105" s="119"/>
      <c r="L105" s="105"/>
      <c r="M105" s="97"/>
      <c r="N105" s="106"/>
      <c r="O105" s="106"/>
      <c r="P105" s="106"/>
      <c r="Q105" s="107"/>
    </row>
    <row r="106" spans="1:17" s="57" customFormat="1" ht="21" customHeight="1" x14ac:dyDescent="0.2">
      <c r="A106" s="156"/>
      <c r="B106" s="156"/>
      <c r="C106" s="156" t="s">
        <v>85</v>
      </c>
      <c r="D106" s="156"/>
      <c r="E106" s="156"/>
      <c r="F106" s="119"/>
      <c r="G106" s="141"/>
      <c r="H106" s="157"/>
      <c r="I106" s="119" t="s">
        <v>185</v>
      </c>
      <c r="J106" s="119"/>
      <c r="L106" s="105"/>
      <c r="M106" s="97"/>
      <c r="N106" s="106"/>
      <c r="O106" s="106"/>
      <c r="P106" s="106"/>
      <c r="Q106" s="107"/>
    </row>
    <row r="107" spans="1:17" s="57" customFormat="1" ht="21" customHeight="1" x14ac:dyDescent="0.2">
      <c r="A107" s="156">
        <v>4</v>
      </c>
      <c r="B107" s="156">
        <v>57</v>
      </c>
      <c r="C107" s="156" t="s">
        <v>186</v>
      </c>
      <c r="D107" s="156"/>
      <c r="E107" s="156">
        <v>2009</v>
      </c>
      <c r="F107" s="144" t="s">
        <v>88</v>
      </c>
      <c r="G107" s="141"/>
      <c r="H107" s="158" t="s">
        <v>187</v>
      </c>
      <c r="I107" s="159"/>
      <c r="J107" s="119"/>
      <c r="L107" s="105"/>
      <c r="M107" s="97"/>
      <c r="N107" s="106"/>
      <c r="O107" s="106"/>
      <c r="P107" s="106"/>
      <c r="Q107" s="107"/>
    </row>
    <row r="108" spans="1:17" s="57" customFormat="1" ht="21" customHeight="1" x14ac:dyDescent="0.2">
      <c r="A108" s="156"/>
      <c r="B108" s="156"/>
      <c r="C108" s="156" t="s">
        <v>188</v>
      </c>
      <c r="D108" s="156"/>
      <c r="E108" s="156">
        <v>3</v>
      </c>
      <c r="F108" s="119"/>
      <c r="G108" s="141"/>
      <c r="H108" s="119"/>
      <c r="I108" s="160"/>
      <c r="J108" s="161" t="s">
        <v>189</v>
      </c>
      <c r="L108" s="105"/>
      <c r="M108" s="97"/>
      <c r="N108" s="106"/>
      <c r="O108" s="106"/>
      <c r="P108" s="106"/>
      <c r="Q108" s="107"/>
    </row>
    <row r="109" spans="1:17" s="57" customFormat="1" ht="21" customHeight="1" x14ac:dyDescent="0.2">
      <c r="A109" s="156">
        <v>5</v>
      </c>
      <c r="B109" s="156">
        <v>57</v>
      </c>
      <c r="C109" s="162" t="s">
        <v>190</v>
      </c>
      <c r="D109" s="162"/>
      <c r="E109" s="156">
        <v>2009</v>
      </c>
      <c r="F109" s="144" t="s">
        <v>92</v>
      </c>
      <c r="G109" s="137"/>
      <c r="H109" s="163" t="s">
        <v>189</v>
      </c>
      <c r="I109" s="160"/>
      <c r="J109" s="119"/>
      <c r="L109" s="105"/>
      <c r="M109" s="97"/>
      <c r="N109" s="106"/>
      <c r="O109" s="106"/>
      <c r="P109" s="106"/>
      <c r="Q109" s="107"/>
    </row>
    <row r="110" spans="1:17" s="57" customFormat="1" ht="21" customHeight="1" x14ac:dyDescent="0.2">
      <c r="A110" s="156"/>
      <c r="B110" s="156"/>
      <c r="C110" s="156" t="s">
        <v>89</v>
      </c>
      <c r="D110" s="156"/>
      <c r="E110" s="156">
        <v>1</v>
      </c>
      <c r="F110" s="119"/>
      <c r="G110" s="137"/>
      <c r="H110" s="157"/>
      <c r="I110" s="164" t="s">
        <v>189</v>
      </c>
      <c r="J110" s="119"/>
      <c r="L110" s="105"/>
      <c r="M110" s="97"/>
      <c r="N110" s="106"/>
      <c r="O110" s="106"/>
      <c r="P110" s="106"/>
      <c r="Q110" s="107"/>
    </row>
    <row r="111" spans="1:17" s="57" customFormat="1" ht="21" customHeight="1" x14ac:dyDescent="0.2">
      <c r="A111" s="165">
        <v>1</v>
      </c>
      <c r="B111" s="156">
        <v>57</v>
      </c>
      <c r="C111" s="156" t="s">
        <v>191</v>
      </c>
      <c r="D111" s="156"/>
      <c r="E111" s="156">
        <v>2010</v>
      </c>
      <c r="F111" s="144" t="s">
        <v>83</v>
      </c>
      <c r="G111" s="141" t="s">
        <v>192</v>
      </c>
      <c r="H111" s="160"/>
      <c r="I111" s="166"/>
      <c r="J111" s="119"/>
      <c r="L111" s="105"/>
      <c r="M111" s="97"/>
      <c r="N111" s="106"/>
      <c r="O111" s="106"/>
      <c r="P111" s="106"/>
      <c r="Q111" s="107"/>
    </row>
    <row r="112" spans="1:17" s="57" customFormat="1" ht="21" customHeight="1" x14ac:dyDescent="0.2">
      <c r="A112" s="165"/>
      <c r="B112" s="156"/>
      <c r="C112" s="156" t="s">
        <v>85</v>
      </c>
      <c r="D112" s="156"/>
      <c r="E112" s="156"/>
      <c r="F112" s="119"/>
      <c r="G112" s="167"/>
      <c r="H112" s="158" t="s">
        <v>192</v>
      </c>
      <c r="I112" s="119"/>
      <c r="J112" s="119"/>
      <c r="L112" s="105"/>
      <c r="M112" s="97"/>
      <c r="N112" s="106"/>
      <c r="O112" s="106"/>
      <c r="P112" s="106"/>
      <c r="Q112" s="107"/>
    </row>
    <row r="113" spans="1:17" s="57" customFormat="1" ht="21" customHeight="1" x14ac:dyDescent="0.2">
      <c r="A113" s="165">
        <v>2</v>
      </c>
      <c r="B113" s="156">
        <v>57</v>
      </c>
      <c r="C113" s="156" t="s">
        <v>193</v>
      </c>
      <c r="D113" s="156"/>
      <c r="E113" s="156">
        <v>2009</v>
      </c>
      <c r="F113" s="119"/>
      <c r="G113" s="155" t="s">
        <v>194</v>
      </c>
      <c r="H113" s="166"/>
      <c r="I113" s="119"/>
      <c r="J113" s="119"/>
      <c r="L113" s="105"/>
      <c r="M113" s="97"/>
      <c r="N113" s="106"/>
      <c r="O113" s="106"/>
      <c r="P113" s="106"/>
      <c r="Q113" s="107"/>
    </row>
    <row r="114" spans="1:17" s="57" customFormat="1" ht="21" customHeight="1" x14ac:dyDescent="0.2">
      <c r="A114" s="156"/>
      <c r="B114" s="156"/>
      <c r="C114" s="156" t="s">
        <v>85</v>
      </c>
      <c r="D114" s="156"/>
      <c r="E114" s="156"/>
      <c r="F114" s="119"/>
      <c r="G114" s="109"/>
      <c r="H114" s="119"/>
      <c r="I114" s="119"/>
      <c r="J114" s="119"/>
      <c r="L114" s="105"/>
      <c r="M114" s="97"/>
      <c r="N114" s="106"/>
      <c r="O114" s="106"/>
      <c r="P114" s="106"/>
      <c r="Q114" s="107"/>
    </row>
    <row r="115" spans="1:17" ht="21" customHeight="1" x14ac:dyDescent="0.2">
      <c r="A115" s="94"/>
      <c r="B115" s="94"/>
      <c r="C115" s="94"/>
      <c r="D115" s="94"/>
      <c r="E115" s="94"/>
      <c r="F115" s="95"/>
      <c r="G115" s="96" t="s">
        <v>195</v>
      </c>
      <c r="H115" s="95"/>
      <c r="I115" s="95"/>
      <c r="J115" s="95"/>
      <c r="L115" s="90"/>
      <c r="M115" s="97"/>
      <c r="N115" s="92"/>
      <c r="O115" s="92"/>
      <c r="P115" s="92"/>
      <c r="Q115" s="98"/>
    </row>
    <row r="116" spans="1:17" s="57" customFormat="1" ht="21" customHeight="1" x14ac:dyDescent="0.2">
      <c r="A116" s="152">
        <v>1</v>
      </c>
      <c r="B116" s="125">
        <v>60</v>
      </c>
      <c r="C116" s="126" t="s">
        <v>196</v>
      </c>
      <c r="D116" s="126"/>
      <c r="E116" s="125">
        <v>2009</v>
      </c>
      <c r="F116" s="144" t="s">
        <v>92</v>
      </c>
      <c r="G116" s="102"/>
      <c r="H116" s="99"/>
      <c r="I116" s="115" t="s">
        <v>197</v>
      </c>
      <c r="J116" s="99"/>
      <c r="L116" s="105"/>
      <c r="M116" s="97"/>
      <c r="N116" s="106"/>
      <c r="O116" s="106"/>
      <c r="P116" s="106"/>
      <c r="Q116" s="107"/>
    </row>
    <row r="117" spans="1:17" s="57" customFormat="1" ht="21" customHeight="1" x14ac:dyDescent="0.2">
      <c r="A117" s="152"/>
      <c r="B117" s="125"/>
      <c r="C117" s="125" t="s">
        <v>89</v>
      </c>
      <c r="D117" s="125"/>
      <c r="E117" s="125">
        <v>3</v>
      </c>
      <c r="F117" s="99"/>
      <c r="G117" s="102"/>
      <c r="H117" s="99"/>
      <c r="I117" s="108"/>
      <c r="J117" s="115" t="s">
        <v>197</v>
      </c>
      <c r="L117" s="105"/>
      <c r="M117" s="97"/>
      <c r="N117" s="106"/>
      <c r="O117" s="106"/>
      <c r="P117" s="106"/>
      <c r="Q117" s="107"/>
    </row>
    <row r="118" spans="1:17" s="57" customFormat="1" ht="21" customHeight="1" x14ac:dyDescent="0.2">
      <c r="A118" s="152">
        <v>2</v>
      </c>
      <c r="B118" s="125">
        <v>60</v>
      </c>
      <c r="C118" s="125" t="s">
        <v>198</v>
      </c>
      <c r="D118" s="125"/>
      <c r="E118" s="125">
        <v>2009</v>
      </c>
      <c r="F118" s="101" t="s">
        <v>88</v>
      </c>
      <c r="G118" s="102"/>
      <c r="H118" s="99"/>
      <c r="I118" s="110" t="s">
        <v>199</v>
      </c>
      <c r="J118" s="118"/>
      <c r="L118" s="105"/>
      <c r="M118" s="97"/>
      <c r="N118" s="106"/>
      <c r="O118" s="106"/>
      <c r="P118" s="106"/>
      <c r="Q118" s="107"/>
    </row>
    <row r="119" spans="1:17" s="57" customFormat="1" ht="21" customHeight="1" x14ac:dyDescent="0.2">
      <c r="A119" s="152"/>
      <c r="B119" s="125"/>
      <c r="C119" s="125" t="s">
        <v>85</v>
      </c>
      <c r="D119" s="125"/>
      <c r="E119" s="125">
        <v>3</v>
      </c>
      <c r="F119" s="99"/>
      <c r="G119" s="102"/>
      <c r="H119" s="99"/>
      <c r="I119" s="99"/>
      <c r="J119" s="99"/>
      <c r="L119" s="105"/>
      <c r="M119" s="97"/>
      <c r="N119" s="106"/>
      <c r="O119" s="106"/>
      <c r="P119" s="106"/>
      <c r="Q119" s="107"/>
    </row>
    <row r="120" spans="1:17" ht="21" customHeight="1" x14ac:dyDescent="0.2">
      <c r="A120" s="168"/>
      <c r="B120" s="94"/>
      <c r="C120" s="94"/>
      <c r="D120" s="94"/>
      <c r="E120" s="94"/>
      <c r="F120" s="95"/>
      <c r="G120" s="96" t="s">
        <v>200</v>
      </c>
      <c r="H120" s="95"/>
      <c r="I120" s="95"/>
      <c r="J120" s="95"/>
      <c r="L120" s="90"/>
      <c r="M120" s="97"/>
      <c r="N120" s="92"/>
      <c r="O120" s="92"/>
      <c r="P120" s="92"/>
      <c r="Q120" s="98"/>
    </row>
    <row r="121" spans="1:17" s="57" customFormat="1" ht="21" customHeight="1" x14ac:dyDescent="0.2">
      <c r="A121" s="152">
        <v>1</v>
      </c>
      <c r="B121" s="125">
        <v>63</v>
      </c>
      <c r="C121" s="126" t="s">
        <v>201</v>
      </c>
      <c r="D121" s="126"/>
      <c r="E121" s="126">
        <v>2009</v>
      </c>
      <c r="F121" s="101" t="s">
        <v>92</v>
      </c>
      <c r="I121" s="115" t="s">
        <v>202</v>
      </c>
      <c r="J121" s="99"/>
      <c r="L121" s="105"/>
      <c r="M121" s="97"/>
      <c r="N121" s="106"/>
      <c r="O121" s="106"/>
      <c r="P121" s="106"/>
      <c r="Q121" s="107"/>
    </row>
    <row r="122" spans="1:17" s="57" customFormat="1" ht="21" customHeight="1" x14ac:dyDescent="0.2">
      <c r="A122" s="152"/>
      <c r="B122" s="125"/>
      <c r="C122" s="125" t="s">
        <v>115</v>
      </c>
      <c r="D122" s="125"/>
      <c r="E122" s="125">
        <v>2</v>
      </c>
      <c r="F122" s="100"/>
      <c r="I122" s="108"/>
      <c r="J122" s="115" t="s">
        <v>203</v>
      </c>
      <c r="L122" s="105"/>
      <c r="M122" s="97"/>
      <c r="N122" s="106"/>
      <c r="O122" s="106"/>
      <c r="P122" s="106"/>
      <c r="Q122" s="107"/>
    </row>
    <row r="123" spans="1:17" s="57" customFormat="1" ht="21" customHeight="1" x14ac:dyDescent="0.2">
      <c r="A123" s="152">
        <v>2</v>
      </c>
      <c r="B123" s="125">
        <v>63</v>
      </c>
      <c r="C123" s="125" t="s">
        <v>204</v>
      </c>
      <c r="D123" s="125"/>
      <c r="E123" s="125">
        <v>2009</v>
      </c>
      <c r="F123" s="101" t="s">
        <v>88</v>
      </c>
      <c r="G123" s="102"/>
      <c r="H123" s="99"/>
      <c r="I123" s="110" t="s">
        <v>205</v>
      </c>
      <c r="J123" s="118"/>
      <c r="L123" s="105"/>
      <c r="M123" s="97"/>
      <c r="N123" s="106"/>
      <c r="O123" s="106"/>
      <c r="P123" s="106"/>
      <c r="Q123" s="107"/>
    </row>
    <row r="124" spans="1:17" s="57" customFormat="1" ht="21" customHeight="1" x14ac:dyDescent="0.2">
      <c r="A124" s="152"/>
      <c r="B124" s="125"/>
      <c r="C124" s="125" t="s">
        <v>85</v>
      </c>
      <c r="D124" s="125"/>
      <c r="E124" s="125"/>
      <c r="F124" s="100"/>
      <c r="G124" s="102"/>
      <c r="H124" s="99"/>
      <c r="I124" s="112"/>
      <c r="J124" s="99"/>
      <c r="L124" s="105"/>
      <c r="M124" s="97"/>
      <c r="N124" s="106"/>
      <c r="O124" s="106"/>
      <c r="P124" s="106"/>
      <c r="Q124" s="107"/>
    </row>
    <row r="125" spans="1:17" ht="21" customHeight="1" x14ac:dyDescent="0.2">
      <c r="A125" s="168"/>
      <c r="B125" s="94"/>
      <c r="C125" s="94"/>
      <c r="D125" s="94"/>
      <c r="E125" s="94"/>
      <c r="F125" s="95"/>
      <c r="G125" s="96" t="s">
        <v>206</v>
      </c>
      <c r="H125" s="95"/>
      <c r="I125" s="95"/>
      <c r="J125" s="95"/>
      <c r="L125" s="90"/>
      <c r="M125" s="97"/>
      <c r="N125" s="92"/>
      <c r="O125" s="92"/>
      <c r="P125" s="92"/>
      <c r="Q125" s="98"/>
    </row>
    <row r="126" spans="1:17" ht="21" customHeight="1" x14ac:dyDescent="0.15">
      <c r="A126" s="169">
        <v>1</v>
      </c>
      <c r="B126" s="125">
        <v>70</v>
      </c>
      <c r="C126" s="137" t="s">
        <v>207</v>
      </c>
      <c r="D126" s="137"/>
      <c r="E126" s="137">
        <v>2009</v>
      </c>
      <c r="F126" s="101" t="s">
        <v>92</v>
      </c>
      <c r="G126" s="170"/>
      <c r="H126" s="150"/>
      <c r="I126" s="150"/>
      <c r="J126" s="137" t="s">
        <v>208</v>
      </c>
    </row>
    <row r="127" spans="1:17" ht="21" customHeight="1" x14ac:dyDescent="0.15">
      <c r="A127" s="169"/>
      <c r="B127" s="125"/>
      <c r="C127" s="137" t="s">
        <v>85</v>
      </c>
      <c r="D127" s="137"/>
      <c r="E127" s="137"/>
      <c r="F127" s="150"/>
      <c r="G127" s="170"/>
      <c r="H127" s="150"/>
      <c r="I127" s="150"/>
      <c r="J127" s="123"/>
    </row>
    <row r="128" spans="1:17" ht="21" customHeight="1" x14ac:dyDescent="0.2">
      <c r="A128" s="168"/>
      <c r="B128" s="168"/>
      <c r="C128" s="94"/>
      <c r="D128" s="94"/>
      <c r="E128" s="94"/>
      <c r="F128" s="95"/>
      <c r="G128" s="96" t="s">
        <v>209</v>
      </c>
      <c r="H128" s="95"/>
      <c r="I128" s="95"/>
      <c r="J128" s="95"/>
      <c r="L128" s="90"/>
      <c r="M128" s="97"/>
      <c r="N128" s="92"/>
      <c r="O128" s="92"/>
      <c r="P128" s="92"/>
      <c r="Q128" s="98"/>
    </row>
    <row r="129" spans="1:17" ht="18.75" customHeight="1" x14ac:dyDescent="0.15">
      <c r="A129" s="169">
        <v>1</v>
      </c>
      <c r="B129" s="125">
        <v>75</v>
      </c>
      <c r="C129" s="137" t="s">
        <v>210</v>
      </c>
      <c r="D129" s="137"/>
      <c r="E129" s="137">
        <v>2009</v>
      </c>
      <c r="F129" s="101" t="s">
        <v>92</v>
      </c>
      <c r="G129" s="109"/>
      <c r="H129" s="124"/>
      <c r="I129" s="124"/>
      <c r="J129" s="171" t="s">
        <v>211</v>
      </c>
    </row>
    <row r="130" spans="1:17" ht="21" customHeight="1" x14ac:dyDescent="0.15">
      <c r="A130" s="169"/>
      <c r="B130" s="125"/>
      <c r="C130" s="137" t="s">
        <v>85</v>
      </c>
      <c r="D130" s="137"/>
      <c r="E130" s="137"/>
      <c r="F130" s="150"/>
      <c r="G130" s="170"/>
      <c r="H130" s="150"/>
      <c r="I130" s="150"/>
      <c r="J130" s="141"/>
    </row>
    <row r="131" spans="1:17" ht="21" customHeight="1" x14ac:dyDescent="0.2">
      <c r="A131" s="168"/>
      <c r="B131" s="94"/>
      <c r="C131" s="94"/>
      <c r="D131" s="94"/>
      <c r="E131" s="94"/>
      <c r="F131" s="95"/>
      <c r="G131" s="96" t="s">
        <v>212</v>
      </c>
      <c r="H131" s="95"/>
      <c r="I131" s="95"/>
      <c r="J131" s="95"/>
      <c r="L131" s="90"/>
      <c r="M131" s="97"/>
      <c r="N131" s="92"/>
      <c r="O131" s="92"/>
      <c r="P131" s="92"/>
      <c r="Q131" s="98"/>
    </row>
    <row r="132" spans="1:17" ht="21" customHeight="1" x14ac:dyDescent="0.15">
      <c r="A132" s="169"/>
      <c r="B132" s="125">
        <v>80</v>
      </c>
      <c r="C132" s="137" t="s">
        <v>213</v>
      </c>
      <c r="D132" s="137"/>
      <c r="E132" s="137">
        <v>2010</v>
      </c>
      <c r="F132" s="101" t="s">
        <v>92</v>
      </c>
      <c r="G132" s="170"/>
      <c r="H132" s="150"/>
      <c r="I132" s="150"/>
      <c r="J132" s="137" t="s">
        <v>214</v>
      </c>
    </row>
    <row r="133" spans="1:17" ht="21" customHeight="1" x14ac:dyDescent="0.15">
      <c r="A133" s="148"/>
      <c r="B133" s="125"/>
      <c r="C133" s="137" t="s">
        <v>115</v>
      </c>
      <c r="D133" s="137"/>
      <c r="E133" s="137">
        <v>2</v>
      </c>
      <c r="F133" s="150"/>
      <c r="G133" s="170"/>
      <c r="H133" s="150"/>
      <c r="I133" s="150"/>
      <c r="J133" s="123"/>
    </row>
    <row r="134" spans="1:17" ht="10.9" customHeight="1" x14ac:dyDescent="0.15">
      <c r="A134" s="148"/>
      <c r="B134" s="172"/>
      <c r="C134" s="150"/>
      <c r="D134" s="150"/>
      <c r="E134" s="150"/>
      <c r="F134" s="150"/>
      <c r="G134" s="109"/>
      <c r="H134" s="124"/>
      <c r="I134" s="124"/>
      <c r="J134" s="124"/>
    </row>
    <row r="135" spans="1:17" ht="21" customHeight="1" x14ac:dyDescent="0.2">
      <c r="A135" s="173"/>
      <c r="B135" s="174" t="s">
        <v>55</v>
      </c>
      <c r="C135" s="174"/>
      <c r="D135" s="174"/>
      <c r="E135" s="175" t="s">
        <v>215</v>
      </c>
      <c r="F135" s="175"/>
      <c r="G135" s="176"/>
      <c r="H135" s="174" t="s">
        <v>57</v>
      </c>
      <c r="I135" s="177"/>
      <c r="J135" s="178" t="s">
        <v>216</v>
      </c>
    </row>
    <row r="136" spans="1:17" ht="21" customHeight="1" x14ac:dyDescent="0.2">
      <c r="A136" s="107"/>
      <c r="B136" s="174" t="s">
        <v>217</v>
      </c>
      <c r="C136" s="174"/>
      <c r="D136" s="174"/>
      <c r="E136" s="179"/>
      <c r="F136" s="179"/>
      <c r="G136" s="176"/>
      <c r="H136" s="174" t="s">
        <v>218</v>
      </c>
      <c r="I136" s="177"/>
      <c r="J136" s="178"/>
    </row>
    <row r="137" spans="1:17" ht="21" x14ac:dyDescent="0.15">
      <c r="A137" s="104"/>
      <c r="C137" s="180"/>
      <c r="D137" s="180"/>
      <c r="E137" s="180"/>
      <c r="F137" s="180"/>
      <c r="G137" s="74" t="s">
        <v>219</v>
      </c>
      <c r="H137" s="180"/>
      <c r="I137" s="180"/>
      <c r="J137" s="181"/>
    </row>
    <row r="138" spans="1:17" s="83" customFormat="1" ht="16.5" customHeight="1" x14ac:dyDescent="0.15">
      <c r="A138" s="182" t="s">
        <v>62</v>
      </c>
      <c r="B138" s="183" t="s">
        <v>63</v>
      </c>
      <c r="C138" s="184" t="s">
        <v>64</v>
      </c>
      <c r="D138" s="185"/>
      <c r="E138" s="185" t="s">
        <v>65</v>
      </c>
      <c r="F138" s="81" t="s">
        <v>66</v>
      </c>
      <c r="G138" s="186" t="s">
        <v>67</v>
      </c>
      <c r="H138" s="186" t="s">
        <v>68</v>
      </c>
      <c r="I138" s="186" t="s">
        <v>69</v>
      </c>
      <c r="J138" s="186" t="s">
        <v>70</v>
      </c>
      <c r="K138" s="61"/>
      <c r="M138" s="84"/>
      <c r="N138" s="84"/>
      <c r="O138" s="84"/>
      <c r="P138" s="84"/>
      <c r="Q138" s="84"/>
    </row>
    <row r="139" spans="1:17" s="83" customFormat="1" ht="13.5" customHeight="1" x14ac:dyDescent="0.15">
      <c r="A139" s="182" t="s">
        <v>71</v>
      </c>
      <c r="B139" s="187"/>
      <c r="C139" s="184" t="s">
        <v>73</v>
      </c>
      <c r="D139" s="185" t="s">
        <v>74</v>
      </c>
      <c r="E139" s="185" t="s">
        <v>75</v>
      </c>
      <c r="F139" s="81" t="s">
        <v>76</v>
      </c>
      <c r="G139" s="86" t="s">
        <v>77</v>
      </c>
      <c r="H139" s="86" t="s">
        <v>78</v>
      </c>
      <c r="I139" s="86" t="s">
        <v>79</v>
      </c>
      <c r="J139" s="86" t="s">
        <v>80</v>
      </c>
      <c r="K139" s="61"/>
      <c r="L139" s="61"/>
      <c r="M139" s="62"/>
      <c r="N139" s="62"/>
      <c r="O139" s="62"/>
      <c r="P139" s="62"/>
      <c r="Q139" s="84"/>
    </row>
    <row r="140" spans="1:17" s="83" customFormat="1" ht="13.5" customHeight="1" x14ac:dyDescent="0.2">
      <c r="A140" s="182"/>
      <c r="B140" s="187"/>
      <c r="C140" s="188"/>
      <c r="D140" s="189"/>
      <c r="E140" s="185"/>
      <c r="F140" s="84"/>
      <c r="G140" s="89">
        <v>45023</v>
      </c>
      <c r="H140" s="89">
        <v>45024</v>
      </c>
      <c r="I140" s="369">
        <v>45023</v>
      </c>
      <c r="J140" s="369"/>
      <c r="K140" s="61"/>
      <c r="L140" s="90"/>
      <c r="M140" s="91"/>
      <c r="N140" s="92"/>
      <c r="O140" s="92"/>
      <c r="P140" s="92"/>
      <c r="Q140" s="93"/>
    </row>
    <row r="141" spans="1:17" ht="21" customHeight="1" x14ac:dyDescent="0.2">
      <c r="A141" s="190"/>
      <c r="B141" s="190"/>
      <c r="C141" s="190"/>
      <c r="D141" s="190"/>
      <c r="E141" s="190"/>
      <c r="F141" s="191"/>
      <c r="G141" s="192" t="s">
        <v>124</v>
      </c>
      <c r="H141" s="191"/>
      <c r="I141" s="191"/>
      <c r="J141" s="191"/>
      <c r="L141" s="90"/>
      <c r="M141" s="97"/>
      <c r="N141" s="92"/>
      <c r="O141" s="92"/>
      <c r="P141" s="92"/>
      <c r="Q141" s="98"/>
    </row>
    <row r="142" spans="1:17" s="57" customFormat="1" ht="21" customHeight="1" x14ac:dyDescent="0.2">
      <c r="A142" s="193">
        <v>1</v>
      </c>
      <c r="B142" s="99">
        <v>42</v>
      </c>
      <c r="C142" s="99" t="s">
        <v>220</v>
      </c>
      <c r="D142" s="99"/>
      <c r="E142" s="99">
        <v>2008</v>
      </c>
      <c r="F142" s="194" t="s">
        <v>83</v>
      </c>
      <c r="G142" s="195"/>
      <c r="H142" s="128" t="s">
        <v>221</v>
      </c>
      <c r="I142" s="128"/>
      <c r="J142" s="99"/>
      <c r="K142" s="104"/>
      <c r="L142" s="105"/>
      <c r="M142" s="97"/>
      <c r="N142" s="106"/>
      <c r="O142" s="106"/>
      <c r="P142" s="106"/>
      <c r="Q142" s="107"/>
    </row>
    <row r="143" spans="1:17" s="57" customFormat="1" ht="21" customHeight="1" x14ac:dyDescent="0.2">
      <c r="A143" s="193"/>
      <c r="B143" s="99"/>
      <c r="C143" s="99" t="s">
        <v>89</v>
      </c>
      <c r="D143" s="99"/>
      <c r="E143" s="99">
        <v>2</v>
      </c>
      <c r="F143" s="150"/>
      <c r="G143" s="195"/>
      <c r="H143" s="129"/>
      <c r="I143" s="127" t="s">
        <v>222</v>
      </c>
      <c r="J143" s="99"/>
      <c r="K143" s="104"/>
      <c r="L143" s="105"/>
      <c r="M143" s="97"/>
      <c r="N143" s="106"/>
      <c r="O143" s="106"/>
      <c r="P143" s="106"/>
      <c r="Q143" s="107"/>
    </row>
    <row r="144" spans="1:17" s="57" customFormat="1" ht="21" customHeight="1" x14ac:dyDescent="0.2">
      <c r="A144" s="193">
        <v>2</v>
      </c>
      <c r="B144" s="99">
        <v>42</v>
      </c>
      <c r="C144" s="115" t="s">
        <v>223</v>
      </c>
      <c r="D144" s="115"/>
      <c r="E144" s="99">
        <v>2008</v>
      </c>
      <c r="F144" s="194" t="s">
        <v>92</v>
      </c>
      <c r="G144" s="195"/>
      <c r="H144" s="196" t="s">
        <v>222</v>
      </c>
      <c r="I144" s="131"/>
      <c r="J144" s="99"/>
      <c r="K144" s="104"/>
      <c r="L144" s="105"/>
      <c r="M144" s="97"/>
      <c r="N144" s="106"/>
      <c r="O144" s="106"/>
      <c r="P144" s="106"/>
      <c r="Q144" s="107"/>
    </row>
    <row r="145" spans="1:17" s="57" customFormat="1" ht="21" customHeight="1" x14ac:dyDescent="0.2">
      <c r="A145" s="193"/>
      <c r="B145" s="99"/>
      <c r="C145" s="99" t="s">
        <v>89</v>
      </c>
      <c r="D145" s="99"/>
      <c r="E145" s="99">
        <v>2</v>
      </c>
      <c r="F145" s="150"/>
      <c r="G145" s="195"/>
      <c r="H145" s="136"/>
      <c r="I145" s="132"/>
      <c r="J145" s="115" t="s">
        <v>222</v>
      </c>
      <c r="K145" s="104"/>
      <c r="L145" s="105"/>
      <c r="M145" s="97"/>
      <c r="N145" s="106"/>
      <c r="O145" s="106"/>
      <c r="P145" s="106"/>
      <c r="Q145" s="107"/>
    </row>
    <row r="146" spans="1:17" s="57" customFormat="1" ht="21" customHeight="1" x14ac:dyDescent="0.2">
      <c r="A146" s="193">
        <v>3</v>
      </c>
      <c r="B146" s="99">
        <v>42</v>
      </c>
      <c r="C146" s="99" t="s">
        <v>224</v>
      </c>
      <c r="D146" s="99"/>
      <c r="E146" s="99">
        <v>2008</v>
      </c>
      <c r="F146" s="194" t="s">
        <v>83</v>
      </c>
      <c r="G146" s="195"/>
      <c r="H146" s="128" t="s">
        <v>225</v>
      </c>
      <c r="I146" s="132"/>
      <c r="J146" s="118"/>
      <c r="K146" s="104"/>
      <c r="L146" s="105"/>
      <c r="M146" s="97"/>
      <c r="N146" s="106"/>
      <c r="O146" s="106"/>
      <c r="P146" s="106"/>
      <c r="Q146" s="107"/>
    </row>
    <row r="147" spans="1:17" s="57" customFormat="1" ht="21" customHeight="1" x14ac:dyDescent="0.2">
      <c r="A147" s="193"/>
      <c r="B147" s="99"/>
      <c r="C147" s="99" t="s">
        <v>89</v>
      </c>
      <c r="D147" s="99"/>
      <c r="E147" s="99">
        <v>3</v>
      </c>
      <c r="F147" s="150"/>
      <c r="G147" s="195"/>
      <c r="H147" s="129"/>
      <c r="I147" s="134" t="s">
        <v>226</v>
      </c>
      <c r="J147" s="99"/>
      <c r="K147" s="104"/>
      <c r="L147" s="105"/>
      <c r="M147" s="97"/>
      <c r="N147" s="106"/>
      <c r="O147" s="106"/>
      <c r="P147" s="106"/>
      <c r="Q147" s="107"/>
    </row>
    <row r="148" spans="1:17" s="57" customFormat="1" ht="21" customHeight="1" x14ac:dyDescent="0.2">
      <c r="A148" s="193">
        <v>4</v>
      </c>
      <c r="B148" s="99">
        <v>42</v>
      </c>
      <c r="C148" s="99" t="s">
        <v>227</v>
      </c>
      <c r="D148" s="99"/>
      <c r="E148" s="99">
        <v>2008</v>
      </c>
      <c r="F148" s="194" t="s">
        <v>92</v>
      </c>
      <c r="G148" s="195"/>
      <c r="H148" s="130" t="s">
        <v>226</v>
      </c>
      <c r="I148" s="128"/>
      <c r="J148" s="99"/>
      <c r="K148" s="104"/>
      <c r="L148" s="105"/>
      <c r="M148" s="97"/>
      <c r="N148" s="106"/>
      <c r="O148" s="106"/>
      <c r="P148" s="106"/>
      <c r="Q148" s="107"/>
    </row>
    <row r="149" spans="1:17" s="57" customFormat="1" ht="21" customHeight="1" x14ac:dyDescent="0.2">
      <c r="A149" s="193"/>
      <c r="B149" s="99"/>
      <c r="C149" s="99" t="s">
        <v>85</v>
      </c>
      <c r="D149" s="99"/>
      <c r="E149" s="99">
        <v>2</v>
      </c>
      <c r="F149" s="197"/>
      <c r="G149" s="195"/>
      <c r="H149" s="198"/>
      <c r="I149" s="195"/>
      <c r="J149" s="99"/>
      <c r="K149" s="104"/>
      <c r="L149" s="105"/>
      <c r="M149" s="97"/>
      <c r="N149" s="106"/>
      <c r="O149" s="106"/>
      <c r="P149" s="106"/>
      <c r="Q149" s="107"/>
    </row>
    <row r="150" spans="1:17" ht="21" customHeight="1" x14ac:dyDescent="0.2">
      <c r="A150" s="190"/>
      <c r="B150" s="190"/>
      <c r="C150" s="190"/>
      <c r="D150" s="190"/>
      <c r="E150" s="190"/>
      <c r="F150" s="191"/>
      <c r="G150" s="192" t="s">
        <v>132</v>
      </c>
      <c r="H150" s="191"/>
      <c r="I150" s="191"/>
      <c r="J150" s="191"/>
      <c r="L150" s="90"/>
      <c r="M150" s="97"/>
      <c r="N150" s="92"/>
      <c r="O150" s="92"/>
      <c r="P150" s="92"/>
      <c r="Q150" s="98"/>
    </row>
    <row r="151" spans="1:17" s="57" customFormat="1" ht="21" customHeight="1" x14ac:dyDescent="0.2">
      <c r="A151" s="199">
        <v>1</v>
      </c>
      <c r="B151" s="200">
        <v>44</v>
      </c>
      <c r="C151" s="99" t="s">
        <v>228</v>
      </c>
      <c r="D151" s="99"/>
      <c r="E151" s="99">
        <v>2008</v>
      </c>
      <c r="F151" s="194" t="s">
        <v>88</v>
      </c>
      <c r="G151" s="102"/>
      <c r="H151" s="99"/>
      <c r="I151" s="99" t="s">
        <v>229</v>
      </c>
      <c r="J151" s="99"/>
      <c r="K151" s="104"/>
      <c r="L151" s="105"/>
      <c r="M151" s="97"/>
      <c r="N151" s="106"/>
      <c r="O151" s="106"/>
      <c r="P151" s="106"/>
      <c r="Q151" s="107"/>
    </row>
    <row r="152" spans="1:17" s="57" customFormat="1" ht="21" customHeight="1" x14ac:dyDescent="0.2">
      <c r="A152" s="199"/>
      <c r="B152" s="200"/>
      <c r="C152" s="99" t="s">
        <v>85</v>
      </c>
      <c r="D152" s="99"/>
      <c r="E152" s="99"/>
      <c r="F152" s="150"/>
      <c r="G152" s="102"/>
      <c r="H152" s="99"/>
      <c r="I152" s="108"/>
      <c r="J152" s="115" t="s">
        <v>230</v>
      </c>
      <c r="K152" s="104"/>
      <c r="L152" s="105"/>
      <c r="M152" s="97"/>
      <c r="N152" s="106"/>
      <c r="O152" s="106"/>
      <c r="P152" s="106"/>
      <c r="Q152" s="107"/>
    </row>
    <row r="153" spans="1:17" s="57" customFormat="1" ht="21" customHeight="1" x14ac:dyDescent="0.2">
      <c r="A153" s="199">
        <v>2</v>
      </c>
      <c r="B153" s="200">
        <v>44</v>
      </c>
      <c r="C153" s="115" t="s">
        <v>231</v>
      </c>
      <c r="D153" s="115"/>
      <c r="E153" s="99">
        <v>2008</v>
      </c>
      <c r="F153" s="194" t="s">
        <v>92</v>
      </c>
      <c r="G153" s="102"/>
      <c r="H153" s="99"/>
      <c r="I153" s="117" t="s">
        <v>230</v>
      </c>
      <c r="J153" s="118"/>
      <c r="K153" s="104"/>
      <c r="L153" s="105"/>
      <c r="M153" s="97"/>
      <c r="N153" s="106"/>
      <c r="O153" s="106"/>
      <c r="P153" s="106"/>
      <c r="Q153" s="107"/>
    </row>
    <row r="154" spans="1:17" s="57" customFormat="1" ht="21" customHeight="1" x14ac:dyDescent="0.2">
      <c r="A154" s="199"/>
      <c r="B154" s="200"/>
      <c r="C154" s="99" t="s">
        <v>95</v>
      </c>
      <c r="D154" s="99"/>
      <c r="E154" s="99">
        <v>1</v>
      </c>
      <c r="F154" s="197"/>
      <c r="G154" s="102"/>
      <c r="H154" s="99"/>
      <c r="I154" s="112"/>
      <c r="J154" s="99"/>
      <c r="K154" s="104"/>
      <c r="L154" s="105"/>
      <c r="M154" s="97"/>
      <c r="N154" s="106"/>
      <c r="O154" s="106"/>
      <c r="P154" s="106"/>
      <c r="Q154" s="107"/>
    </row>
    <row r="155" spans="1:17" ht="21" customHeight="1" x14ac:dyDescent="0.2">
      <c r="A155" s="201"/>
      <c r="B155" s="202"/>
      <c r="C155" s="202"/>
      <c r="D155" s="202"/>
      <c r="E155" s="202"/>
      <c r="F155" s="202"/>
      <c r="G155" s="192" t="s">
        <v>143</v>
      </c>
      <c r="H155" s="202"/>
      <c r="I155" s="202"/>
      <c r="J155" s="202"/>
      <c r="L155" s="90"/>
      <c r="M155" s="97"/>
      <c r="N155" s="92"/>
      <c r="O155" s="92"/>
      <c r="P155" s="92"/>
      <c r="Q155" s="98"/>
    </row>
    <row r="156" spans="1:17" s="57" customFormat="1" ht="21" customHeight="1" x14ac:dyDescent="0.2">
      <c r="A156" s="203">
        <v>1</v>
      </c>
      <c r="B156" s="125">
        <v>46</v>
      </c>
      <c r="C156" s="126" t="s">
        <v>232</v>
      </c>
      <c r="D156" s="126"/>
      <c r="E156" s="125">
        <v>2008</v>
      </c>
      <c r="F156" s="101" t="s">
        <v>92</v>
      </c>
      <c r="G156" s="102"/>
      <c r="H156" s="115" t="s">
        <v>233</v>
      </c>
      <c r="I156" s="99"/>
      <c r="J156" s="99"/>
      <c r="L156" s="105"/>
      <c r="M156" s="97"/>
      <c r="N156" s="106"/>
      <c r="O156" s="106"/>
      <c r="P156" s="106"/>
      <c r="Q156" s="107"/>
    </row>
    <row r="157" spans="1:17" s="57" customFormat="1" ht="21" customHeight="1" x14ac:dyDescent="0.2">
      <c r="A157" s="203"/>
      <c r="B157" s="125"/>
      <c r="C157" s="125" t="s">
        <v>95</v>
      </c>
      <c r="D157" s="125"/>
      <c r="E157" s="125">
        <v>1</v>
      </c>
      <c r="F157" s="150"/>
      <c r="G157" s="102"/>
      <c r="H157" s="108"/>
      <c r="I157" s="115" t="s">
        <v>233</v>
      </c>
      <c r="J157" s="99"/>
      <c r="L157" s="105"/>
      <c r="M157" s="97"/>
      <c r="N157" s="106"/>
      <c r="O157" s="106"/>
      <c r="P157" s="106"/>
      <c r="Q157" s="107"/>
    </row>
    <row r="158" spans="1:17" s="57" customFormat="1" ht="21" customHeight="1" x14ac:dyDescent="0.2">
      <c r="A158" s="203">
        <v>2</v>
      </c>
      <c r="B158" s="125">
        <v>46</v>
      </c>
      <c r="C158" s="125" t="s">
        <v>234</v>
      </c>
      <c r="D158" s="125"/>
      <c r="E158" s="125">
        <v>2008</v>
      </c>
      <c r="F158" s="101" t="s">
        <v>83</v>
      </c>
      <c r="G158" s="195"/>
      <c r="H158" s="130" t="s">
        <v>235</v>
      </c>
      <c r="I158" s="131"/>
      <c r="J158" s="99"/>
      <c r="L158" s="105"/>
      <c r="M158" s="97"/>
      <c r="N158" s="106"/>
      <c r="O158" s="106"/>
      <c r="P158" s="106"/>
      <c r="Q158" s="107"/>
    </row>
    <row r="159" spans="1:17" s="57" customFormat="1" ht="21" customHeight="1" x14ac:dyDescent="0.2">
      <c r="A159" s="203"/>
      <c r="B159" s="125"/>
      <c r="C159" s="125" t="s">
        <v>89</v>
      </c>
      <c r="D159" s="125"/>
      <c r="E159" s="125">
        <v>2</v>
      </c>
      <c r="F159" s="150"/>
      <c r="G159" s="195"/>
      <c r="H159" s="128"/>
      <c r="I159" s="132"/>
      <c r="J159" s="115" t="s">
        <v>233</v>
      </c>
      <c r="L159" s="105"/>
      <c r="M159" s="97"/>
      <c r="N159" s="106"/>
      <c r="O159" s="106"/>
      <c r="P159" s="106"/>
      <c r="Q159" s="107"/>
    </row>
    <row r="160" spans="1:17" s="57" customFormat="1" ht="21" customHeight="1" x14ac:dyDescent="0.2">
      <c r="A160" s="203">
        <v>3</v>
      </c>
      <c r="B160" s="125">
        <v>46</v>
      </c>
      <c r="C160" s="125" t="s">
        <v>236</v>
      </c>
      <c r="D160" s="125"/>
      <c r="E160" s="125">
        <v>2008</v>
      </c>
      <c r="F160" s="101" t="s">
        <v>88</v>
      </c>
      <c r="G160" s="195"/>
      <c r="H160" s="128" t="s">
        <v>237</v>
      </c>
      <c r="I160" s="132"/>
      <c r="J160" s="118"/>
      <c r="L160" s="105"/>
      <c r="M160" s="97"/>
      <c r="N160" s="106"/>
      <c r="O160" s="106"/>
      <c r="P160" s="106"/>
      <c r="Q160" s="107"/>
    </row>
    <row r="161" spans="1:17" s="57" customFormat="1" ht="21" customHeight="1" x14ac:dyDescent="0.2">
      <c r="A161" s="203"/>
      <c r="B161" s="125"/>
      <c r="C161" s="125" t="s">
        <v>85</v>
      </c>
      <c r="D161" s="125"/>
      <c r="E161" s="125">
        <v>2</v>
      </c>
      <c r="F161" s="150"/>
      <c r="G161" s="195"/>
      <c r="H161" s="129"/>
      <c r="I161" s="134" t="s">
        <v>237</v>
      </c>
      <c r="J161" s="99"/>
      <c r="L161" s="105"/>
      <c r="M161" s="97"/>
      <c r="N161" s="106"/>
      <c r="O161" s="106"/>
      <c r="P161" s="106"/>
      <c r="Q161" s="107"/>
    </row>
    <row r="162" spans="1:17" s="57" customFormat="1" ht="21" customHeight="1" x14ac:dyDescent="0.2">
      <c r="A162" s="203">
        <v>4</v>
      </c>
      <c r="B162" s="125">
        <v>46</v>
      </c>
      <c r="C162" s="125" t="s">
        <v>238</v>
      </c>
      <c r="D162" s="125"/>
      <c r="E162" s="125">
        <v>2008</v>
      </c>
      <c r="F162" s="101" t="s">
        <v>83</v>
      </c>
      <c r="G162" s="195"/>
      <c r="H162" s="130" t="s">
        <v>239</v>
      </c>
      <c r="I162" s="128"/>
      <c r="J162" s="99"/>
      <c r="L162" s="105"/>
      <c r="M162" s="97"/>
      <c r="N162" s="106"/>
      <c r="O162" s="106"/>
      <c r="P162" s="106"/>
      <c r="Q162" s="107"/>
    </row>
    <row r="163" spans="1:17" s="57" customFormat="1" ht="21" customHeight="1" x14ac:dyDescent="0.2">
      <c r="A163" s="203"/>
      <c r="B163" s="125"/>
      <c r="C163" s="125" t="s">
        <v>89</v>
      </c>
      <c r="D163" s="125"/>
      <c r="E163" s="125"/>
      <c r="F163" s="150"/>
      <c r="G163" s="195"/>
      <c r="H163" s="198"/>
      <c r="I163" s="195"/>
      <c r="J163" s="99"/>
      <c r="L163" s="105"/>
      <c r="M163" s="97"/>
      <c r="N163" s="106"/>
      <c r="O163" s="106"/>
      <c r="P163" s="106"/>
      <c r="Q163" s="107"/>
    </row>
    <row r="164" spans="1:17" ht="21" customHeight="1" x14ac:dyDescent="0.2">
      <c r="A164" s="192"/>
      <c r="B164" s="202"/>
      <c r="C164" s="202"/>
      <c r="D164" s="202"/>
      <c r="E164" s="202"/>
      <c r="F164" s="202"/>
      <c r="G164" s="192" t="s">
        <v>150</v>
      </c>
      <c r="H164" s="202"/>
      <c r="I164" s="202"/>
      <c r="J164" s="202"/>
      <c r="L164" s="90"/>
      <c r="M164" s="97"/>
      <c r="N164" s="92"/>
      <c r="O164" s="92"/>
      <c r="P164" s="92"/>
      <c r="Q164" s="98"/>
    </row>
    <row r="165" spans="1:17" s="57" customFormat="1" ht="21" customHeight="1" x14ac:dyDescent="0.2">
      <c r="A165" s="199">
        <v>1</v>
      </c>
      <c r="B165" s="99">
        <v>48</v>
      </c>
      <c r="C165" s="99" t="s">
        <v>240</v>
      </c>
      <c r="D165" s="99"/>
      <c r="E165" s="99">
        <v>2008</v>
      </c>
      <c r="F165" s="101" t="s">
        <v>88</v>
      </c>
      <c r="G165" s="102"/>
      <c r="H165" s="99"/>
      <c r="I165" s="99" t="s">
        <v>241</v>
      </c>
      <c r="J165" s="99"/>
      <c r="K165" s="104"/>
      <c r="L165" s="105"/>
      <c r="M165" s="97"/>
      <c r="N165" s="106"/>
      <c r="O165" s="106"/>
      <c r="P165" s="106"/>
      <c r="Q165" s="107"/>
    </row>
    <row r="166" spans="1:17" s="57" customFormat="1" ht="21" customHeight="1" x14ac:dyDescent="0.2">
      <c r="A166" s="199"/>
      <c r="B166" s="99"/>
      <c r="C166" s="99" t="s">
        <v>85</v>
      </c>
      <c r="D166" s="99"/>
      <c r="E166" s="99"/>
      <c r="F166" s="150"/>
      <c r="G166" s="102"/>
      <c r="H166" s="99"/>
      <c r="I166" s="108"/>
      <c r="J166" s="115" t="s">
        <v>242</v>
      </c>
      <c r="K166" s="104"/>
      <c r="L166" s="105"/>
      <c r="M166" s="97"/>
      <c r="N166" s="106"/>
      <c r="O166" s="106"/>
      <c r="P166" s="106"/>
      <c r="Q166" s="107"/>
    </row>
    <row r="167" spans="1:17" s="57" customFormat="1" ht="21" customHeight="1" x14ac:dyDescent="0.2">
      <c r="A167" s="199">
        <v>2</v>
      </c>
      <c r="B167" s="99">
        <v>48</v>
      </c>
      <c r="C167" s="115" t="s">
        <v>243</v>
      </c>
      <c r="D167" s="115"/>
      <c r="E167" s="99">
        <v>2008</v>
      </c>
      <c r="F167" s="101" t="s">
        <v>92</v>
      </c>
      <c r="G167" s="102"/>
      <c r="H167" s="99"/>
      <c r="I167" s="117" t="s">
        <v>242</v>
      </c>
      <c r="J167" s="118"/>
      <c r="K167" s="104"/>
      <c r="L167" s="105"/>
      <c r="M167" s="97"/>
      <c r="N167" s="106"/>
      <c r="O167" s="106"/>
      <c r="P167" s="106"/>
      <c r="Q167" s="107"/>
    </row>
    <row r="168" spans="1:17" s="57" customFormat="1" ht="21" customHeight="1" x14ac:dyDescent="0.2">
      <c r="A168" s="199"/>
      <c r="B168" s="99"/>
      <c r="C168" s="99" t="s">
        <v>188</v>
      </c>
      <c r="D168" s="99"/>
      <c r="E168" s="99"/>
      <c r="F168" s="150"/>
      <c r="G168" s="102"/>
      <c r="H168" s="99"/>
      <c r="I168" s="99"/>
      <c r="J168" s="99"/>
      <c r="K168" s="104"/>
      <c r="L168" s="105"/>
      <c r="M168" s="97"/>
      <c r="N168" s="106"/>
      <c r="O168" s="106"/>
      <c r="P168" s="106"/>
      <c r="Q168" s="107"/>
    </row>
    <row r="169" spans="1:17" ht="21" customHeight="1" x14ac:dyDescent="0.2">
      <c r="A169" s="192"/>
      <c r="B169" s="202"/>
      <c r="C169" s="202"/>
      <c r="D169" s="202"/>
      <c r="E169" s="202"/>
      <c r="F169" s="202"/>
      <c r="G169" s="192" t="s">
        <v>159</v>
      </c>
      <c r="H169" s="202"/>
      <c r="I169" s="202"/>
      <c r="J169" s="202"/>
      <c r="L169" s="90"/>
      <c r="M169" s="97"/>
      <c r="N169" s="92"/>
      <c r="O169" s="92"/>
      <c r="P169" s="92"/>
      <c r="Q169" s="98"/>
    </row>
    <row r="170" spans="1:17" s="57" customFormat="1" ht="21" customHeight="1" x14ac:dyDescent="0.2">
      <c r="A170" s="200">
        <v>3</v>
      </c>
      <c r="B170" s="99">
        <v>50</v>
      </c>
      <c r="C170" s="115" t="s">
        <v>244</v>
      </c>
      <c r="D170" s="115"/>
      <c r="E170" s="99">
        <v>2007</v>
      </c>
      <c r="F170" s="101" t="s">
        <v>92</v>
      </c>
      <c r="G170" s="195"/>
      <c r="H170" s="128"/>
      <c r="I170" s="127" t="s">
        <v>214</v>
      </c>
      <c r="J170" s="99"/>
      <c r="K170" s="104"/>
      <c r="L170" s="105"/>
      <c r="M170" s="97"/>
      <c r="N170" s="106"/>
      <c r="O170" s="106"/>
      <c r="P170" s="106"/>
      <c r="Q170" s="107"/>
    </row>
    <row r="171" spans="1:17" s="57" customFormat="1" ht="21" customHeight="1" x14ac:dyDescent="0.2">
      <c r="A171" s="200"/>
      <c r="B171" s="99"/>
      <c r="C171" s="99" t="s">
        <v>85</v>
      </c>
      <c r="D171" s="99"/>
      <c r="E171" s="99" t="s">
        <v>245</v>
      </c>
      <c r="F171" s="150"/>
      <c r="G171" s="195"/>
      <c r="H171" s="128"/>
      <c r="I171" s="129"/>
      <c r="J171" s="115" t="s">
        <v>214</v>
      </c>
      <c r="K171" s="104"/>
      <c r="L171" s="105"/>
      <c r="M171" s="97"/>
      <c r="N171" s="106"/>
      <c r="O171" s="106"/>
      <c r="P171" s="106"/>
      <c r="Q171" s="107"/>
    </row>
    <row r="172" spans="1:17" s="57" customFormat="1" ht="21" customHeight="1" x14ac:dyDescent="0.2">
      <c r="A172" s="199">
        <v>1</v>
      </c>
      <c r="B172" s="99">
        <v>50</v>
      </c>
      <c r="C172" s="99" t="s">
        <v>246</v>
      </c>
      <c r="D172" s="99"/>
      <c r="E172" s="99">
        <v>2008</v>
      </c>
      <c r="F172" s="101" t="s">
        <v>88</v>
      </c>
      <c r="G172" s="102"/>
      <c r="H172" s="103" t="s">
        <v>247</v>
      </c>
      <c r="I172" s="113"/>
      <c r="J172" s="118"/>
      <c r="K172" s="104"/>
      <c r="L172" s="105"/>
      <c r="M172" s="97"/>
      <c r="N172" s="106"/>
      <c r="O172" s="106"/>
      <c r="P172" s="106"/>
      <c r="Q172" s="107"/>
    </row>
    <row r="173" spans="1:17" s="57" customFormat="1" ht="21" customHeight="1" x14ac:dyDescent="0.2">
      <c r="A173" s="199"/>
      <c r="B173" s="99"/>
      <c r="C173" s="99" t="s">
        <v>248</v>
      </c>
      <c r="D173" s="99"/>
      <c r="E173" s="99">
        <v>1</v>
      </c>
      <c r="F173" s="150"/>
      <c r="G173" s="195"/>
      <c r="H173" s="129"/>
      <c r="I173" s="130" t="s">
        <v>247</v>
      </c>
      <c r="J173" s="99"/>
      <c r="K173" s="104"/>
      <c r="L173" s="105"/>
      <c r="M173" s="97"/>
      <c r="N173" s="106"/>
      <c r="O173" s="106"/>
      <c r="P173" s="106"/>
      <c r="Q173" s="107"/>
    </row>
    <row r="174" spans="1:17" s="57" customFormat="1" ht="21" customHeight="1" x14ac:dyDescent="0.2">
      <c r="A174" s="199">
        <v>2</v>
      </c>
      <c r="B174" s="99">
        <v>50</v>
      </c>
      <c r="C174" s="99" t="s">
        <v>249</v>
      </c>
      <c r="D174" s="99"/>
      <c r="E174" s="99">
        <v>2008</v>
      </c>
      <c r="F174" s="101" t="s">
        <v>83</v>
      </c>
      <c r="G174" s="195"/>
      <c r="H174" s="130" t="s">
        <v>250</v>
      </c>
      <c r="I174" s="204"/>
      <c r="J174" s="99"/>
      <c r="K174" s="104"/>
      <c r="L174" s="105"/>
      <c r="M174" s="97"/>
      <c r="N174" s="106"/>
      <c r="O174" s="106"/>
      <c r="P174" s="106"/>
      <c r="Q174" s="107"/>
    </row>
    <row r="175" spans="1:17" s="57" customFormat="1" ht="21" customHeight="1" x14ac:dyDescent="0.2">
      <c r="A175" s="200"/>
      <c r="B175" s="99"/>
      <c r="C175" s="99" t="s">
        <v>85</v>
      </c>
      <c r="D175" s="99"/>
      <c r="E175" s="99"/>
      <c r="F175" s="150"/>
      <c r="G175" s="195"/>
      <c r="H175" s="195"/>
      <c r="I175" s="195"/>
      <c r="J175" s="99"/>
      <c r="K175" s="104"/>
      <c r="L175" s="105"/>
      <c r="M175" s="97"/>
      <c r="N175" s="106"/>
      <c r="O175" s="106"/>
      <c r="P175" s="106"/>
      <c r="Q175" s="107"/>
    </row>
    <row r="176" spans="1:17" ht="21" customHeight="1" x14ac:dyDescent="0.2">
      <c r="A176" s="192"/>
      <c r="B176" s="202"/>
      <c r="C176" s="202"/>
      <c r="D176" s="202"/>
      <c r="E176" s="202"/>
      <c r="F176" s="202"/>
      <c r="G176" s="192" t="s">
        <v>169</v>
      </c>
      <c r="H176" s="202"/>
      <c r="I176" s="202"/>
      <c r="J176" s="202"/>
      <c r="L176" s="90"/>
      <c r="M176" s="97"/>
      <c r="N176" s="92"/>
      <c r="O176" s="92"/>
      <c r="P176" s="92"/>
      <c r="Q176" s="98"/>
    </row>
    <row r="177" spans="1:17" s="57" customFormat="1" ht="21" customHeight="1" x14ac:dyDescent="0.2">
      <c r="A177" s="152">
        <v>1</v>
      </c>
      <c r="B177" s="125">
        <v>52</v>
      </c>
      <c r="C177" s="125" t="s">
        <v>251</v>
      </c>
      <c r="D177" s="125"/>
      <c r="E177" s="125">
        <v>2008</v>
      </c>
      <c r="F177" s="101" t="s">
        <v>88</v>
      </c>
      <c r="G177" s="128" t="s">
        <v>252</v>
      </c>
      <c r="H177" s="128"/>
      <c r="I177" s="128"/>
      <c r="J177" s="99"/>
      <c r="L177" s="105"/>
      <c r="M177" s="97"/>
      <c r="N177" s="106"/>
      <c r="O177" s="106"/>
      <c r="P177" s="106"/>
      <c r="Q177" s="107"/>
    </row>
    <row r="178" spans="1:17" s="57" customFormat="1" ht="21" customHeight="1" x14ac:dyDescent="0.2">
      <c r="A178" s="152"/>
      <c r="B178" s="125"/>
      <c r="C178" s="125" t="s">
        <v>85</v>
      </c>
      <c r="D178" s="125"/>
      <c r="E178" s="125">
        <v>1</v>
      </c>
      <c r="F178" s="99"/>
      <c r="G178" s="129"/>
      <c r="H178" s="128" t="s">
        <v>252</v>
      </c>
      <c r="I178" s="128"/>
      <c r="J178" s="99"/>
      <c r="L178" s="105"/>
      <c r="M178" s="97"/>
      <c r="N178" s="106"/>
      <c r="O178" s="106"/>
      <c r="P178" s="106"/>
      <c r="Q178" s="107"/>
    </row>
    <row r="179" spans="1:17" s="57" customFormat="1" ht="21" customHeight="1" x14ac:dyDescent="0.2">
      <c r="A179" s="152">
        <v>2</v>
      </c>
      <c r="B179" s="125">
        <v>52</v>
      </c>
      <c r="C179" s="125" t="s">
        <v>253</v>
      </c>
      <c r="D179" s="125"/>
      <c r="E179" s="125">
        <v>2008</v>
      </c>
      <c r="F179" s="99"/>
      <c r="G179" s="130" t="s">
        <v>254</v>
      </c>
      <c r="H179" s="131"/>
      <c r="I179" s="128"/>
      <c r="J179" s="99"/>
      <c r="L179" s="105"/>
      <c r="M179" s="97"/>
      <c r="N179" s="106"/>
      <c r="O179" s="106"/>
      <c r="P179" s="106"/>
      <c r="Q179" s="107"/>
    </row>
    <row r="180" spans="1:17" s="57" customFormat="1" ht="21" customHeight="1" x14ac:dyDescent="0.2">
      <c r="A180" s="152"/>
      <c r="B180" s="125"/>
      <c r="C180" s="125" t="s">
        <v>85</v>
      </c>
      <c r="D180" s="125"/>
      <c r="E180" s="125"/>
      <c r="F180" s="99"/>
      <c r="G180" s="128"/>
      <c r="H180" s="132"/>
      <c r="I180" s="135" t="s">
        <v>214</v>
      </c>
      <c r="J180" s="99"/>
      <c r="L180" s="105"/>
      <c r="M180" s="97"/>
      <c r="N180" s="106"/>
      <c r="O180" s="106"/>
      <c r="P180" s="106"/>
      <c r="Q180" s="107"/>
    </row>
    <row r="181" spans="1:17" s="57" customFormat="1" ht="21" customHeight="1" x14ac:dyDescent="0.2">
      <c r="A181" s="152">
        <v>3</v>
      </c>
      <c r="B181" s="125">
        <v>52</v>
      </c>
      <c r="C181" s="125" t="s">
        <v>255</v>
      </c>
      <c r="D181" s="125"/>
      <c r="E181" s="125">
        <v>2007</v>
      </c>
      <c r="F181" s="101" t="s">
        <v>83</v>
      </c>
      <c r="G181" s="128" t="s">
        <v>256</v>
      </c>
      <c r="H181" s="132"/>
      <c r="I181" s="131"/>
      <c r="J181" s="99"/>
      <c r="L181" s="105"/>
      <c r="M181" s="97"/>
      <c r="N181" s="106"/>
      <c r="O181" s="106"/>
      <c r="P181" s="106"/>
      <c r="Q181" s="107"/>
    </row>
    <row r="182" spans="1:17" s="57" customFormat="1" ht="21" customHeight="1" x14ac:dyDescent="0.2">
      <c r="A182" s="152"/>
      <c r="B182" s="125"/>
      <c r="C182" s="125" t="s">
        <v>115</v>
      </c>
      <c r="D182" s="125"/>
      <c r="E182" s="125">
        <v>3</v>
      </c>
      <c r="F182" s="150"/>
      <c r="G182" s="129"/>
      <c r="H182" s="134" t="s">
        <v>256</v>
      </c>
      <c r="I182" s="132"/>
      <c r="J182" s="99"/>
      <c r="L182" s="105"/>
      <c r="M182" s="97"/>
      <c r="N182" s="106"/>
      <c r="O182" s="106"/>
      <c r="P182" s="106"/>
      <c r="Q182" s="107"/>
    </row>
    <row r="183" spans="1:17" s="57" customFormat="1" ht="21" customHeight="1" x14ac:dyDescent="0.2">
      <c r="A183" s="152">
        <v>4</v>
      </c>
      <c r="B183" s="125">
        <v>52</v>
      </c>
      <c r="C183" s="125" t="s">
        <v>257</v>
      </c>
      <c r="D183" s="125"/>
      <c r="E183" s="125">
        <v>2008</v>
      </c>
      <c r="F183" s="99"/>
      <c r="G183" s="130" t="s">
        <v>258</v>
      </c>
      <c r="H183" s="128"/>
      <c r="I183" s="132"/>
      <c r="J183" s="99"/>
      <c r="L183" s="105"/>
      <c r="M183" s="97"/>
      <c r="N183" s="106"/>
      <c r="O183" s="106"/>
      <c r="P183" s="106"/>
      <c r="Q183" s="107"/>
    </row>
    <row r="184" spans="1:17" s="57" customFormat="1" ht="21" customHeight="1" x14ac:dyDescent="0.2">
      <c r="A184" s="152"/>
      <c r="B184" s="125"/>
      <c r="C184" s="125" t="s">
        <v>95</v>
      </c>
      <c r="D184" s="125"/>
      <c r="E184" s="125"/>
      <c r="F184" s="99"/>
      <c r="G184" s="128"/>
      <c r="H184" s="128"/>
      <c r="I184" s="132"/>
      <c r="J184" s="115" t="s">
        <v>259</v>
      </c>
      <c r="L184" s="105"/>
      <c r="M184" s="97"/>
      <c r="N184" s="106"/>
      <c r="O184" s="106"/>
      <c r="P184" s="106"/>
      <c r="Q184" s="107"/>
    </row>
    <row r="185" spans="1:17" s="57" customFormat="1" ht="21" customHeight="1" x14ac:dyDescent="0.2">
      <c r="A185" s="152">
        <v>5</v>
      </c>
      <c r="B185" s="125">
        <v>52</v>
      </c>
      <c r="C185" s="125" t="s">
        <v>260</v>
      </c>
      <c r="D185" s="125"/>
      <c r="E185" s="125">
        <v>2008</v>
      </c>
      <c r="F185" s="101" t="s">
        <v>83</v>
      </c>
      <c r="G185" s="128" t="s">
        <v>261</v>
      </c>
      <c r="H185" s="128"/>
      <c r="I185" s="132"/>
      <c r="J185" s="118"/>
      <c r="L185" s="105"/>
      <c r="M185" s="97"/>
      <c r="N185" s="106"/>
      <c r="O185" s="106"/>
      <c r="P185" s="106"/>
      <c r="Q185" s="107"/>
    </row>
    <row r="186" spans="1:17" s="57" customFormat="1" ht="21" customHeight="1" x14ac:dyDescent="0.2">
      <c r="A186" s="152"/>
      <c r="B186" s="125"/>
      <c r="C186" s="125" t="s">
        <v>115</v>
      </c>
      <c r="D186" s="125"/>
      <c r="E186" s="125">
        <v>3</v>
      </c>
      <c r="F186" s="150"/>
      <c r="G186" s="129"/>
      <c r="H186" s="135" t="s">
        <v>261</v>
      </c>
      <c r="I186" s="132"/>
      <c r="J186" s="99"/>
      <c r="L186" s="105"/>
      <c r="M186" s="97"/>
      <c r="N186" s="106"/>
      <c r="O186" s="106"/>
      <c r="P186" s="106"/>
      <c r="Q186" s="107"/>
    </row>
    <row r="187" spans="1:17" s="57" customFormat="1" ht="21" customHeight="1" x14ac:dyDescent="0.2">
      <c r="A187" s="152">
        <v>6</v>
      </c>
      <c r="B187" s="125">
        <v>52</v>
      </c>
      <c r="C187" s="125" t="s">
        <v>262</v>
      </c>
      <c r="D187" s="125"/>
      <c r="E187" s="125">
        <v>2008</v>
      </c>
      <c r="F187" s="99"/>
      <c r="G187" s="130" t="s">
        <v>263</v>
      </c>
      <c r="H187" s="129"/>
      <c r="I187" s="132"/>
      <c r="J187" s="99"/>
      <c r="L187" s="105"/>
      <c r="M187" s="97"/>
      <c r="N187" s="106"/>
      <c r="O187" s="106"/>
      <c r="P187" s="106"/>
      <c r="Q187" s="107"/>
    </row>
    <row r="188" spans="1:17" s="57" customFormat="1" ht="21" customHeight="1" x14ac:dyDescent="0.2">
      <c r="A188" s="152"/>
      <c r="B188" s="125"/>
      <c r="C188" s="125" t="s">
        <v>188</v>
      </c>
      <c r="D188" s="125"/>
      <c r="E188" s="125"/>
      <c r="F188" s="99"/>
      <c r="G188" s="136"/>
      <c r="H188" s="132"/>
      <c r="I188" s="205" t="s">
        <v>259</v>
      </c>
      <c r="J188" s="99"/>
      <c r="L188" s="105"/>
      <c r="M188" s="97"/>
      <c r="N188" s="106"/>
      <c r="O188" s="106"/>
      <c r="P188" s="106"/>
      <c r="Q188" s="107"/>
    </row>
    <row r="189" spans="1:17" ht="21" customHeight="1" x14ac:dyDescent="0.2">
      <c r="A189" s="152">
        <v>7</v>
      </c>
      <c r="B189" s="125">
        <v>52</v>
      </c>
      <c r="C189" s="137" t="s">
        <v>264</v>
      </c>
      <c r="D189" s="137"/>
      <c r="E189" s="137">
        <v>2007</v>
      </c>
      <c r="F189" s="150"/>
      <c r="G189" s="138" t="s">
        <v>265</v>
      </c>
      <c r="H189" s="139"/>
      <c r="I189" s="140"/>
      <c r="J189" s="141"/>
      <c r="L189" s="90"/>
      <c r="M189" s="97"/>
      <c r="N189" s="92"/>
      <c r="O189" s="92"/>
      <c r="P189" s="92"/>
      <c r="Q189" s="98"/>
    </row>
    <row r="190" spans="1:17" ht="21" customHeight="1" x14ac:dyDescent="0.2">
      <c r="A190" s="152"/>
      <c r="B190" s="125"/>
      <c r="C190" s="137" t="s">
        <v>89</v>
      </c>
      <c r="D190" s="137"/>
      <c r="E190" s="137">
        <v>3</v>
      </c>
      <c r="F190" s="150"/>
      <c r="G190" s="142"/>
      <c r="H190" s="205" t="s">
        <v>259</v>
      </c>
      <c r="I190" s="140"/>
      <c r="J190" s="141"/>
      <c r="M190" s="61"/>
      <c r="N190" s="61"/>
      <c r="O190" s="92"/>
      <c r="P190" s="92"/>
      <c r="Q190" s="98"/>
    </row>
    <row r="191" spans="1:17" ht="21" customHeight="1" x14ac:dyDescent="0.2">
      <c r="A191" s="152">
        <v>8</v>
      </c>
      <c r="B191" s="125">
        <v>52</v>
      </c>
      <c r="C191" s="126" t="s">
        <v>266</v>
      </c>
      <c r="D191" s="126"/>
      <c r="E191" s="125">
        <v>2008</v>
      </c>
      <c r="F191" s="144" t="s">
        <v>92</v>
      </c>
      <c r="G191" s="196" t="s">
        <v>259</v>
      </c>
      <c r="H191" s="146"/>
      <c r="I191" s="140"/>
      <c r="J191" s="141"/>
      <c r="M191" s="61"/>
      <c r="N191" s="61"/>
      <c r="O191" s="92"/>
      <c r="P191" s="147"/>
      <c r="Q191" s="98"/>
    </row>
    <row r="192" spans="1:17" ht="21" customHeight="1" x14ac:dyDescent="0.2">
      <c r="A192" s="169"/>
      <c r="B192" s="125"/>
      <c r="C192" s="125" t="s">
        <v>85</v>
      </c>
      <c r="D192" s="125"/>
      <c r="E192" s="125">
        <v>1</v>
      </c>
      <c r="F192" s="150"/>
      <c r="G192" s="61"/>
      <c r="H192" s="61"/>
      <c r="I192" s="61"/>
      <c r="J192" s="148"/>
      <c r="L192" s="151"/>
      <c r="M192" s="97"/>
      <c r="N192" s="92"/>
      <c r="O192" s="92"/>
      <c r="P192" s="92"/>
      <c r="Q192" s="98"/>
    </row>
    <row r="193" spans="1:17" ht="21" customHeight="1" x14ac:dyDescent="0.2">
      <c r="A193" s="192"/>
      <c r="B193" s="202"/>
      <c r="C193" s="202"/>
      <c r="D193" s="202"/>
      <c r="E193" s="202"/>
      <c r="F193" s="202"/>
      <c r="G193" s="192" t="s">
        <v>177</v>
      </c>
      <c r="H193" s="202"/>
      <c r="I193" s="202"/>
      <c r="J193" s="202"/>
      <c r="L193" s="90"/>
      <c r="M193" s="97"/>
      <c r="N193" s="92"/>
      <c r="O193" s="92"/>
      <c r="P193" s="92"/>
      <c r="Q193" s="98"/>
    </row>
    <row r="194" spans="1:17" s="57" customFormat="1" ht="21" customHeight="1" x14ac:dyDescent="0.2">
      <c r="A194" s="125">
        <v>3</v>
      </c>
      <c r="B194" s="125">
        <v>54</v>
      </c>
      <c r="C194" s="126" t="s">
        <v>267</v>
      </c>
      <c r="D194" s="126"/>
      <c r="E194" s="125">
        <v>2008</v>
      </c>
      <c r="F194" s="101" t="s">
        <v>92</v>
      </c>
      <c r="G194" s="195"/>
      <c r="H194" s="128"/>
      <c r="I194" s="127" t="s">
        <v>268</v>
      </c>
      <c r="J194" s="99"/>
      <c r="L194" s="105"/>
      <c r="M194" s="97"/>
      <c r="N194" s="106"/>
      <c r="O194" s="106"/>
      <c r="P194" s="106"/>
      <c r="Q194" s="107"/>
    </row>
    <row r="195" spans="1:17" s="57" customFormat="1" ht="21" customHeight="1" x14ac:dyDescent="0.2">
      <c r="A195" s="125"/>
      <c r="B195" s="125"/>
      <c r="C195" s="125" t="s">
        <v>89</v>
      </c>
      <c r="D195" s="125"/>
      <c r="E195" s="125"/>
      <c r="F195" s="99"/>
      <c r="G195" s="195"/>
      <c r="H195" s="128"/>
      <c r="I195" s="129"/>
      <c r="J195" s="115" t="s">
        <v>268</v>
      </c>
      <c r="L195" s="105"/>
      <c r="M195" s="97"/>
      <c r="N195" s="106"/>
      <c r="O195" s="106"/>
      <c r="P195" s="106"/>
      <c r="Q195" s="107"/>
    </row>
    <row r="196" spans="1:17" s="57" customFormat="1" ht="21" customHeight="1" x14ac:dyDescent="0.2">
      <c r="A196" s="152">
        <v>1</v>
      </c>
      <c r="B196" s="125">
        <v>54</v>
      </c>
      <c r="C196" s="125" t="s">
        <v>269</v>
      </c>
      <c r="D196" s="125"/>
      <c r="E196" s="125">
        <v>2008</v>
      </c>
      <c r="F196" s="101" t="s">
        <v>88</v>
      </c>
      <c r="G196" s="102"/>
      <c r="H196" s="99" t="s">
        <v>270</v>
      </c>
      <c r="I196" s="113"/>
      <c r="J196" s="118"/>
      <c r="L196" s="105"/>
      <c r="M196" s="97"/>
      <c r="N196" s="106"/>
      <c r="O196" s="106"/>
      <c r="P196" s="106"/>
      <c r="Q196" s="107"/>
    </row>
    <row r="197" spans="1:17" s="57" customFormat="1" ht="21" customHeight="1" x14ac:dyDescent="0.2">
      <c r="A197" s="152"/>
      <c r="B197" s="125"/>
      <c r="C197" s="125" t="s">
        <v>85</v>
      </c>
      <c r="D197" s="125"/>
      <c r="E197" s="125">
        <v>1</v>
      </c>
      <c r="F197" s="99"/>
      <c r="G197" s="102"/>
      <c r="H197" s="108"/>
      <c r="I197" s="206" t="s">
        <v>270</v>
      </c>
      <c r="J197" s="99"/>
      <c r="L197" s="105"/>
      <c r="M197" s="97"/>
      <c r="N197" s="106"/>
      <c r="O197" s="106"/>
      <c r="P197" s="106"/>
      <c r="Q197" s="107"/>
    </row>
    <row r="198" spans="1:17" s="57" customFormat="1" ht="21" customHeight="1" x14ac:dyDescent="0.2">
      <c r="A198" s="152">
        <v>2</v>
      </c>
      <c r="B198" s="125">
        <v>54</v>
      </c>
      <c r="C198" s="125" t="s">
        <v>271</v>
      </c>
      <c r="D198" s="125"/>
      <c r="E198" s="125">
        <v>2008</v>
      </c>
      <c r="F198" s="101" t="s">
        <v>83</v>
      </c>
      <c r="G198" s="195"/>
      <c r="H198" s="130" t="s">
        <v>272</v>
      </c>
      <c r="I198" s="128"/>
      <c r="J198" s="99"/>
      <c r="L198" s="105"/>
      <c r="M198" s="97"/>
      <c r="N198" s="106"/>
      <c r="O198" s="106"/>
      <c r="P198" s="106"/>
      <c r="Q198" s="107"/>
    </row>
    <row r="199" spans="1:17" s="57" customFormat="1" ht="21" customHeight="1" x14ac:dyDescent="0.2">
      <c r="A199" s="125"/>
      <c r="B199" s="125"/>
      <c r="C199" s="125" t="s">
        <v>115</v>
      </c>
      <c r="D199" s="125"/>
      <c r="E199" s="125">
        <v>3</v>
      </c>
      <c r="F199" s="99"/>
      <c r="G199" s="195"/>
      <c r="J199" s="200"/>
      <c r="L199" s="105"/>
      <c r="M199" s="97"/>
      <c r="N199" s="106"/>
      <c r="O199" s="106"/>
      <c r="P199" s="106"/>
      <c r="Q199" s="107"/>
    </row>
    <row r="200" spans="1:17" ht="21" customHeight="1" x14ac:dyDescent="0.2">
      <c r="A200" s="192"/>
      <c r="B200" s="202"/>
      <c r="C200" s="202"/>
      <c r="D200" s="202"/>
      <c r="E200" s="202"/>
      <c r="F200" s="202"/>
      <c r="G200" s="192" t="s">
        <v>182</v>
      </c>
      <c r="H200" s="202"/>
      <c r="I200" s="202"/>
      <c r="J200" s="202"/>
      <c r="L200" s="90"/>
      <c r="M200" s="97"/>
      <c r="N200" s="92"/>
      <c r="O200" s="92"/>
      <c r="P200" s="92"/>
      <c r="Q200" s="98"/>
    </row>
    <row r="201" spans="1:17" s="57" customFormat="1" ht="21" customHeight="1" x14ac:dyDescent="0.2">
      <c r="A201" s="125">
        <v>5</v>
      </c>
      <c r="B201" s="125">
        <v>57</v>
      </c>
      <c r="C201" s="125" t="s">
        <v>273</v>
      </c>
      <c r="D201" s="125"/>
      <c r="E201" s="125">
        <v>2008</v>
      </c>
      <c r="F201" s="101" t="s">
        <v>88</v>
      </c>
      <c r="G201" s="128"/>
      <c r="H201" s="128" t="s">
        <v>274</v>
      </c>
      <c r="I201" s="128"/>
      <c r="J201" s="99"/>
      <c r="L201" s="105"/>
      <c r="M201" s="97"/>
      <c r="N201" s="106"/>
      <c r="O201" s="106"/>
      <c r="P201" s="106"/>
      <c r="Q201" s="107"/>
    </row>
    <row r="202" spans="1:17" s="57" customFormat="1" ht="21" customHeight="1" x14ac:dyDescent="0.2">
      <c r="A202" s="125"/>
      <c r="B202" s="125"/>
      <c r="C202" s="125" t="s">
        <v>85</v>
      </c>
      <c r="D202" s="125"/>
      <c r="E202" s="125">
        <v>1</v>
      </c>
      <c r="F202" s="99"/>
      <c r="G202" s="128"/>
      <c r="H202" s="129"/>
      <c r="I202" s="128" t="s">
        <v>274</v>
      </c>
      <c r="J202" s="99"/>
      <c r="L202" s="105"/>
      <c r="M202" s="97"/>
      <c r="N202" s="106"/>
      <c r="O202" s="106"/>
      <c r="P202" s="106"/>
      <c r="Q202" s="107"/>
    </row>
    <row r="203" spans="1:17" s="57" customFormat="1" ht="21" customHeight="1" x14ac:dyDescent="0.2">
      <c r="A203" s="125">
        <v>6</v>
      </c>
      <c r="B203" s="125">
        <v>57</v>
      </c>
      <c r="C203" s="156" t="s">
        <v>275</v>
      </c>
      <c r="D203" s="156"/>
      <c r="E203" s="156">
        <v>2008</v>
      </c>
      <c r="F203" s="101" t="s">
        <v>83</v>
      </c>
      <c r="G203" s="128"/>
      <c r="H203" s="130" t="s">
        <v>259</v>
      </c>
      <c r="I203" s="131"/>
      <c r="J203" s="99"/>
      <c r="L203" s="105"/>
      <c r="M203" s="97"/>
      <c r="N203" s="106"/>
      <c r="O203" s="106"/>
      <c r="P203" s="106"/>
      <c r="Q203" s="107"/>
    </row>
    <row r="204" spans="1:17" s="57" customFormat="1" ht="21" customHeight="1" x14ac:dyDescent="0.2">
      <c r="A204" s="125"/>
      <c r="B204" s="125"/>
      <c r="C204" s="156" t="s">
        <v>85</v>
      </c>
      <c r="D204" s="156"/>
      <c r="E204" s="156"/>
      <c r="F204" s="99"/>
      <c r="G204" s="128"/>
      <c r="H204" s="128"/>
      <c r="I204" s="132"/>
      <c r="J204" s="207"/>
      <c r="L204" s="105"/>
      <c r="M204" s="97"/>
      <c r="N204" s="106"/>
      <c r="O204" s="106"/>
      <c r="P204" s="106"/>
      <c r="Q204" s="107"/>
    </row>
    <row r="205" spans="1:17" s="57" customFormat="1" ht="21" customHeight="1" x14ac:dyDescent="0.2">
      <c r="A205" s="152">
        <v>1</v>
      </c>
      <c r="B205" s="125">
        <v>57</v>
      </c>
      <c r="C205" s="125" t="s">
        <v>276</v>
      </c>
      <c r="D205" s="125"/>
      <c r="E205" s="125">
        <v>2008</v>
      </c>
      <c r="F205" s="99"/>
      <c r="G205" s="128" t="s">
        <v>277</v>
      </c>
      <c r="H205" s="128"/>
      <c r="I205" s="132"/>
      <c r="J205" s="114" t="s">
        <v>278</v>
      </c>
      <c r="L205" s="105"/>
      <c r="M205" s="97"/>
      <c r="N205" s="106"/>
      <c r="O205" s="106"/>
      <c r="P205" s="106"/>
      <c r="Q205" s="107"/>
    </row>
    <row r="206" spans="1:17" s="57" customFormat="1" ht="21" customHeight="1" x14ac:dyDescent="0.2">
      <c r="A206" s="152"/>
      <c r="B206" s="125"/>
      <c r="C206" s="125" t="s">
        <v>115</v>
      </c>
      <c r="D206" s="125"/>
      <c r="E206" s="125">
        <v>2</v>
      </c>
      <c r="F206" s="99"/>
      <c r="G206" s="129"/>
      <c r="H206" s="135" t="s">
        <v>279</v>
      </c>
      <c r="I206" s="132"/>
      <c r="J206" s="99"/>
      <c r="L206" s="105"/>
      <c r="M206" s="97"/>
      <c r="N206" s="106"/>
      <c r="O206" s="106"/>
      <c r="P206" s="106"/>
      <c r="Q206" s="107"/>
    </row>
    <row r="207" spans="1:17" s="57" customFormat="1" ht="21" customHeight="1" x14ac:dyDescent="0.2">
      <c r="A207" s="152">
        <v>2</v>
      </c>
      <c r="B207" s="125">
        <v>57</v>
      </c>
      <c r="C207" s="125" t="s">
        <v>280</v>
      </c>
      <c r="D207" s="125"/>
      <c r="E207" s="125">
        <v>2007</v>
      </c>
      <c r="F207" s="101" t="s">
        <v>83</v>
      </c>
      <c r="G207" s="130" t="s">
        <v>279</v>
      </c>
      <c r="H207" s="129"/>
      <c r="I207" s="132"/>
      <c r="J207" s="99"/>
      <c r="L207" s="105"/>
      <c r="M207" s="97"/>
      <c r="N207" s="106"/>
      <c r="O207" s="106"/>
      <c r="P207" s="106"/>
      <c r="Q207" s="107"/>
    </row>
    <row r="208" spans="1:17" s="57" customFormat="1" ht="21" customHeight="1" x14ac:dyDescent="0.2">
      <c r="A208" s="152"/>
      <c r="B208" s="125"/>
      <c r="C208" s="125" t="s">
        <v>85</v>
      </c>
      <c r="D208" s="125"/>
      <c r="E208" s="125"/>
      <c r="F208" s="99"/>
      <c r="G208" s="128"/>
      <c r="H208" s="132"/>
      <c r="I208" s="205" t="s">
        <v>278</v>
      </c>
      <c r="J208" s="99"/>
      <c r="L208" s="105"/>
      <c r="M208" s="97"/>
      <c r="N208" s="106"/>
      <c r="O208" s="106"/>
      <c r="P208" s="106"/>
      <c r="Q208" s="107"/>
    </row>
    <row r="209" spans="1:17" s="57" customFormat="1" ht="21" customHeight="1" x14ac:dyDescent="0.2">
      <c r="A209" s="152">
        <v>3</v>
      </c>
      <c r="B209" s="125">
        <v>57</v>
      </c>
      <c r="C209" s="126" t="s">
        <v>281</v>
      </c>
      <c r="D209" s="126"/>
      <c r="E209" s="125">
        <v>2008</v>
      </c>
      <c r="F209" s="101" t="s">
        <v>92</v>
      </c>
      <c r="G209" s="208" t="s">
        <v>278</v>
      </c>
      <c r="H209" s="132"/>
      <c r="I209" s="128"/>
      <c r="J209" s="99"/>
      <c r="L209" s="105"/>
      <c r="M209" s="97"/>
      <c r="N209" s="106"/>
      <c r="O209" s="106"/>
      <c r="P209" s="106"/>
      <c r="Q209" s="107"/>
    </row>
    <row r="210" spans="1:17" s="57" customFormat="1" ht="21" customHeight="1" x14ac:dyDescent="0.2">
      <c r="A210" s="152"/>
      <c r="B210" s="125"/>
      <c r="C210" s="125" t="s">
        <v>85</v>
      </c>
      <c r="D210" s="125"/>
      <c r="E210" s="125">
        <v>2</v>
      </c>
      <c r="F210" s="99"/>
      <c r="G210" s="129"/>
      <c r="H210" s="196" t="s">
        <v>278</v>
      </c>
      <c r="I210" s="128"/>
      <c r="J210" s="99"/>
      <c r="L210" s="105"/>
      <c r="M210" s="97"/>
      <c r="N210" s="106"/>
      <c r="O210" s="106"/>
      <c r="P210" s="106"/>
      <c r="Q210" s="107"/>
    </row>
    <row r="211" spans="1:17" s="57" customFormat="1" ht="21" customHeight="1" x14ac:dyDescent="0.2">
      <c r="A211" s="152">
        <v>4</v>
      </c>
      <c r="B211" s="125">
        <v>57</v>
      </c>
      <c r="C211" s="125" t="s">
        <v>282</v>
      </c>
      <c r="D211" s="125"/>
      <c r="E211" s="125">
        <v>2007</v>
      </c>
      <c r="F211" s="99"/>
      <c r="G211" s="130" t="s">
        <v>283</v>
      </c>
      <c r="H211" s="204"/>
      <c r="I211" s="128"/>
      <c r="J211" s="99"/>
      <c r="L211" s="105"/>
      <c r="M211" s="97"/>
      <c r="N211" s="106"/>
      <c r="O211" s="106"/>
      <c r="P211" s="106"/>
      <c r="Q211" s="107"/>
    </row>
    <row r="212" spans="1:17" s="57" customFormat="1" ht="21" customHeight="1" x14ac:dyDescent="0.2">
      <c r="A212" s="152"/>
      <c r="B212" s="125"/>
      <c r="C212" s="125" t="s">
        <v>85</v>
      </c>
      <c r="D212" s="125"/>
      <c r="E212" s="125">
        <v>3</v>
      </c>
      <c r="F212" s="99"/>
      <c r="G212" s="198"/>
      <c r="H212" s="195"/>
      <c r="I212" s="195"/>
      <c r="J212" s="99"/>
      <c r="L212" s="105"/>
      <c r="M212" s="97"/>
      <c r="N212" s="106"/>
      <c r="O212" s="106"/>
      <c r="P212" s="106"/>
      <c r="Q212" s="107"/>
    </row>
    <row r="213" spans="1:17" ht="21" customHeight="1" x14ac:dyDescent="0.2">
      <c r="A213" s="192"/>
      <c r="B213" s="202"/>
      <c r="C213" s="202"/>
      <c r="D213" s="202"/>
      <c r="E213" s="202"/>
      <c r="F213" s="202"/>
      <c r="G213" s="192" t="s">
        <v>195</v>
      </c>
      <c r="H213" s="202"/>
      <c r="I213" s="202"/>
      <c r="J213" s="202"/>
      <c r="L213" s="90"/>
      <c r="M213" s="97"/>
      <c r="N213" s="92"/>
      <c r="O213" s="92"/>
      <c r="P213" s="92"/>
      <c r="Q213" s="98"/>
    </row>
    <row r="214" spans="1:17" s="57" customFormat="1" ht="21" customHeight="1" x14ac:dyDescent="0.2">
      <c r="A214" s="152">
        <v>1</v>
      </c>
      <c r="B214" s="125">
        <v>60</v>
      </c>
      <c r="C214" s="125" t="s">
        <v>284</v>
      </c>
      <c r="D214" s="125"/>
      <c r="E214" s="125">
        <v>2008</v>
      </c>
      <c r="F214" s="101" t="s">
        <v>83</v>
      </c>
      <c r="G214" s="128" t="s">
        <v>285</v>
      </c>
      <c r="H214" s="128"/>
      <c r="I214" s="128"/>
      <c r="J214" s="99"/>
      <c r="L214" s="105"/>
      <c r="M214" s="97"/>
      <c r="N214" s="106"/>
      <c r="O214" s="106"/>
      <c r="P214" s="106"/>
      <c r="Q214" s="107"/>
    </row>
    <row r="215" spans="1:17" s="57" customFormat="1" ht="21" customHeight="1" x14ac:dyDescent="0.2">
      <c r="A215" s="152"/>
      <c r="B215" s="125"/>
      <c r="C215" s="125" t="s">
        <v>85</v>
      </c>
      <c r="D215" s="125"/>
      <c r="E215" s="125">
        <v>2</v>
      </c>
      <c r="F215" s="99"/>
      <c r="G215" s="129"/>
      <c r="H215" s="135" t="s">
        <v>285</v>
      </c>
      <c r="I215" s="128"/>
      <c r="J215" s="99"/>
      <c r="L215" s="105"/>
      <c r="M215" s="97"/>
      <c r="N215" s="106"/>
      <c r="O215" s="106"/>
      <c r="P215" s="106"/>
      <c r="Q215" s="107"/>
    </row>
    <row r="216" spans="1:17" s="57" customFormat="1" ht="21" customHeight="1" x14ac:dyDescent="0.2">
      <c r="A216" s="152">
        <v>2</v>
      </c>
      <c r="B216" s="125">
        <v>60</v>
      </c>
      <c r="C216" s="125" t="s">
        <v>286</v>
      </c>
      <c r="D216" s="125"/>
      <c r="E216" s="125">
        <v>2008</v>
      </c>
      <c r="F216" s="99"/>
      <c r="G216" s="130" t="s">
        <v>287</v>
      </c>
      <c r="H216" s="129"/>
      <c r="I216" s="128"/>
      <c r="J216" s="99"/>
      <c r="L216" s="105"/>
      <c r="M216" s="97"/>
      <c r="N216" s="106"/>
      <c r="O216" s="106"/>
      <c r="P216" s="106"/>
      <c r="Q216" s="107"/>
    </row>
    <row r="217" spans="1:17" s="57" customFormat="1" ht="21" customHeight="1" x14ac:dyDescent="0.2">
      <c r="A217" s="152"/>
      <c r="B217" s="125"/>
      <c r="C217" s="125" t="s">
        <v>89</v>
      </c>
      <c r="D217" s="125"/>
      <c r="E217" s="125"/>
      <c r="F217" s="99"/>
      <c r="G217" s="136"/>
      <c r="H217" s="132"/>
      <c r="I217" s="133" t="s">
        <v>288</v>
      </c>
      <c r="J217" s="99"/>
      <c r="L217" s="105"/>
      <c r="M217" s="97"/>
      <c r="N217" s="106"/>
      <c r="O217" s="106"/>
      <c r="P217" s="106"/>
      <c r="Q217" s="107"/>
    </row>
    <row r="218" spans="1:17" s="57" customFormat="1" ht="21" customHeight="1" x14ac:dyDescent="0.2">
      <c r="A218" s="152">
        <v>3</v>
      </c>
      <c r="B218" s="125">
        <v>60</v>
      </c>
      <c r="C218" s="125" t="s">
        <v>289</v>
      </c>
      <c r="D218" s="125"/>
      <c r="E218" s="125">
        <v>2008</v>
      </c>
      <c r="F218" s="99"/>
      <c r="G218" s="128" t="s">
        <v>290</v>
      </c>
      <c r="H218" s="132"/>
      <c r="I218" s="129"/>
      <c r="J218" s="99"/>
      <c r="L218" s="105"/>
      <c r="M218" s="97"/>
      <c r="N218" s="106"/>
      <c r="O218" s="106"/>
      <c r="P218" s="106"/>
      <c r="Q218" s="107"/>
    </row>
    <row r="219" spans="1:17" s="57" customFormat="1" ht="21" customHeight="1" x14ac:dyDescent="0.2">
      <c r="A219" s="152"/>
      <c r="B219" s="125"/>
      <c r="C219" s="125" t="s">
        <v>85</v>
      </c>
      <c r="D219" s="125"/>
      <c r="E219" s="125"/>
      <c r="F219" s="99"/>
      <c r="G219" s="129"/>
      <c r="H219" s="205" t="s">
        <v>288</v>
      </c>
      <c r="I219" s="132"/>
      <c r="J219" s="99"/>
      <c r="L219" s="105"/>
      <c r="M219" s="97"/>
      <c r="N219" s="106"/>
      <c r="O219" s="106"/>
      <c r="P219" s="106"/>
      <c r="Q219" s="107"/>
    </row>
    <row r="220" spans="1:17" s="57" customFormat="1" ht="21" customHeight="1" x14ac:dyDescent="0.2">
      <c r="A220" s="152">
        <v>4</v>
      </c>
      <c r="B220" s="125">
        <v>60</v>
      </c>
      <c r="C220" s="126" t="s">
        <v>291</v>
      </c>
      <c r="D220" s="126"/>
      <c r="E220" s="125">
        <v>2007</v>
      </c>
      <c r="F220" s="101" t="s">
        <v>92</v>
      </c>
      <c r="G220" s="196" t="s">
        <v>288</v>
      </c>
      <c r="H220" s="128"/>
      <c r="I220" s="132"/>
      <c r="J220" s="99"/>
      <c r="L220" s="105"/>
      <c r="M220" s="97"/>
      <c r="N220" s="106"/>
      <c r="O220" s="106"/>
      <c r="P220" s="106"/>
      <c r="Q220" s="107"/>
    </row>
    <row r="221" spans="1:17" s="57" customFormat="1" ht="21" customHeight="1" x14ac:dyDescent="0.2">
      <c r="A221" s="152"/>
      <c r="B221" s="125"/>
      <c r="C221" s="125" t="s">
        <v>95</v>
      </c>
      <c r="D221" s="125"/>
      <c r="E221" s="125"/>
      <c r="F221" s="99"/>
      <c r="G221" s="136"/>
      <c r="H221" s="128"/>
      <c r="I221" s="132"/>
      <c r="J221" s="115" t="s">
        <v>288</v>
      </c>
      <c r="L221" s="105"/>
      <c r="M221" s="97"/>
      <c r="N221" s="106"/>
      <c r="O221" s="106"/>
      <c r="P221" s="106"/>
      <c r="Q221" s="107"/>
    </row>
    <row r="222" spans="1:17" s="57" customFormat="1" ht="21" customHeight="1" x14ac:dyDescent="0.2">
      <c r="A222" s="152">
        <v>5</v>
      </c>
      <c r="B222" s="125">
        <v>60</v>
      </c>
      <c r="C222" s="125" t="s">
        <v>292</v>
      </c>
      <c r="D222" s="125"/>
      <c r="E222" s="125">
        <v>2007</v>
      </c>
      <c r="F222" s="101" t="s">
        <v>88</v>
      </c>
      <c r="G222" s="209" t="s">
        <v>293</v>
      </c>
      <c r="H222" s="128"/>
      <c r="I222" s="132"/>
      <c r="J222" s="118"/>
      <c r="L222" s="105"/>
      <c r="M222" s="97"/>
      <c r="N222" s="106"/>
      <c r="O222" s="106"/>
      <c r="P222" s="106"/>
      <c r="Q222" s="107"/>
    </row>
    <row r="223" spans="1:17" s="57" customFormat="1" ht="21" customHeight="1" x14ac:dyDescent="0.2">
      <c r="A223" s="152"/>
      <c r="B223" s="125"/>
      <c r="C223" s="125" t="s">
        <v>85</v>
      </c>
      <c r="D223" s="125"/>
      <c r="E223" s="125"/>
      <c r="F223" s="99"/>
      <c r="G223" s="129"/>
      <c r="H223" s="135" t="s">
        <v>293</v>
      </c>
      <c r="I223" s="132"/>
      <c r="J223" s="99"/>
      <c r="L223" s="105"/>
      <c r="M223" s="97"/>
      <c r="N223" s="106"/>
      <c r="O223" s="106"/>
      <c r="P223" s="106"/>
      <c r="Q223" s="107"/>
    </row>
    <row r="224" spans="1:17" s="57" customFormat="1" ht="21" customHeight="1" x14ac:dyDescent="0.2">
      <c r="A224" s="152">
        <v>6</v>
      </c>
      <c r="B224" s="125">
        <v>60</v>
      </c>
      <c r="C224" s="125" t="s">
        <v>294</v>
      </c>
      <c r="D224" s="125"/>
      <c r="E224" s="125">
        <v>2007</v>
      </c>
      <c r="F224" s="99"/>
      <c r="G224" s="130" t="s">
        <v>295</v>
      </c>
      <c r="H224" s="129"/>
      <c r="I224" s="132"/>
      <c r="J224" s="99"/>
      <c r="L224" s="105"/>
      <c r="M224" s="97"/>
      <c r="N224" s="106"/>
      <c r="O224" s="106"/>
      <c r="P224" s="106"/>
      <c r="Q224" s="107"/>
    </row>
    <row r="225" spans="1:17" s="57" customFormat="1" ht="21" customHeight="1" x14ac:dyDescent="0.2">
      <c r="A225" s="152"/>
      <c r="B225" s="125"/>
      <c r="C225" s="125" t="s">
        <v>188</v>
      </c>
      <c r="D225" s="125"/>
      <c r="E225" s="125"/>
      <c r="F225" s="99"/>
      <c r="G225" s="136"/>
      <c r="H225" s="132"/>
      <c r="I225" s="210" t="s">
        <v>293</v>
      </c>
      <c r="J225" s="99"/>
      <c r="L225" s="105"/>
      <c r="M225" s="97"/>
      <c r="N225" s="106"/>
      <c r="O225" s="106"/>
      <c r="P225" s="106"/>
      <c r="Q225" s="107"/>
    </row>
    <row r="226" spans="1:17" ht="21" customHeight="1" x14ac:dyDescent="0.2">
      <c r="A226" s="152">
        <v>7</v>
      </c>
      <c r="B226" s="125">
        <v>60</v>
      </c>
      <c r="C226" s="125" t="s">
        <v>296</v>
      </c>
      <c r="D226" s="125"/>
      <c r="E226" s="125">
        <v>2007</v>
      </c>
      <c r="F226" s="144" t="s">
        <v>83</v>
      </c>
      <c r="G226" s="209" t="s">
        <v>297</v>
      </c>
      <c r="H226" s="132"/>
      <c r="I226" s="204"/>
      <c r="J226" s="141"/>
      <c r="L226" s="90"/>
      <c r="M226" s="97"/>
      <c r="N226" s="92"/>
      <c r="O226" s="92"/>
      <c r="P226" s="92"/>
      <c r="Q226" s="98"/>
    </row>
    <row r="227" spans="1:17" ht="21" customHeight="1" x14ac:dyDescent="0.2">
      <c r="A227" s="152"/>
      <c r="B227" s="125"/>
      <c r="C227" s="125" t="s">
        <v>85</v>
      </c>
      <c r="D227" s="125"/>
      <c r="E227" s="125"/>
      <c r="F227" s="150"/>
      <c r="G227" s="129"/>
      <c r="H227" s="130" t="s">
        <v>297</v>
      </c>
      <c r="I227" s="211"/>
      <c r="J227" s="141"/>
      <c r="L227" s="90"/>
      <c r="M227" s="97"/>
      <c r="N227" s="92"/>
      <c r="O227" s="92"/>
      <c r="P227" s="92"/>
      <c r="Q227" s="98"/>
    </row>
    <row r="228" spans="1:17" ht="21" customHeight="1" x14ac:dyDescent="0.2">
      <c r="A228" s="152">
        <v>8</v>
      </c>
      <c r="B228" s="125">
        <v>60</v>
      </c>
      <c r="C228" s="125" t="s">
        <v>298</v>
      </c>
      <c r="D228" s="125"/>
      <c r="E228" s="125">
        <v>2007</v>
      </c>
      <c r="F228" s="150"/>
      <c r="G228" s="130" t="s">
        <v>299</v>
      </c>
      <c r="H228" s="204"/>
      <c r="I228" s="211"/>
      <c r="J228" s="141"/>
      <c r="L228" s="151"/>
      <c r="M228" s="97"/>
      <c r="N228" s="92"/>
      <c r="O228" s="92"/>
      <c r="P228" s="147"/>
      <c r="Q228" s="98"/>
    </row>
    <row r="229" spans="1:17" ht="21" customHeight="1" x14ac:dyDescent="0.2">
      <c r="A229" s="152"/>
      <c r="B229" s="125"/>
      <c r="C229" s="125" t="s">
        <v>89</v>
      </c>
      <c r="D229" s="125"/>
      <c r="E229" s="125"/>
      <c r="F229" s="150"/>
      <c r="G229" s="212"/>
      <c r="H229" s="212"/>
      <c r="I229" s="212"/>
      <c r="J229" s="148"/>
      <c r="L229" s="151"/>
      <c r="M229" s="97"/>
      <c r="N229" s="92"/>
      <c r="O229" s="92"/>
      <c r="P229" s="92"/>
      <c r="Q229" s="98"/>
    </row>
    <row r="230" spans="1:17" ht="21" customHeight="1" x14ac:dyDescent="0.2">
      <c r="A230" s="192"/>
      <c r="B230" s="202"/>
      <c r="C230" s="202"/>
      <c r="D230" s="202"/>
      <c r="E230" s="202"/>
      <c r="F230" s="202"/>
      <c r="G230" s="192" t="s">
        <v>200</v>
      </c>
      <c r="H230" s="202"/>
      <c r="I230" s="202"/>
      <c r="J230" s="202"/>
      <c r="L230" s="90"/>
      <c r="M230" s="97"/>
      <c r="N230" s="92"/>
      <c r="O230" s="92"/>
      <c r="P230" s="92"/>
      <c r="Q230" s="98"/>
    </row>
    <row r="231" spans="1:17" s="57" customFormat="1" ht="21" customHeight="1" x14ac:dyDescent="0.2">
      <c r="A231" s="125">
        <v>1</v>
      </c>
      <c r="B231" s="125">
        <v>63</v>
      </c>
      <c r="C231" s="125" t="s">
        <v>300</v>
      </c>
      <c r="D231" s="125"/>
      <c r="E231" s="125">
        <v>2007</v>
      </c>
      <c r="F231" s="101" t="s">
        <v>88</v>
      </c>
      <c r="G231" s="128"/>
      <c r="H231" s="128" t="s">
        <v>301</v>
      </c>
      <c r="I231" s="128"/>
      <c r="J231" s="99"/>
      <c r="L231" s="105"/>
      <c r="P231" s="106"/>
      <c r="Q231" s="107"/>
    </row>
    <row r="232" spans="1:17" s="57" customFormat="1" ht="21" customHeight="1" x14ac:dyDescent="0.2">
      <c r="A232" s="125"/>
      <c r="B232" s="125"/>
      <c r="C232" s="125" t="s">
        <v>85</v>
      </c>
      <c r="D232" s="125"/>
      <c r="E232" s="125">
        <v>1</v>
      </c>
      <c r="F232" s="99"/>
      <c r="G232" s="128"/>
      <c r="H232" s="129"/>
      <c r="I232" s="128" t="s">
        <v>301</v>
      </c>
      <c r="J232" s="99"/>
      <c r="L232" s="105"/>
      <c r="P232" s="106"/>
      <c r="Q232" s="107"/>
    </row>
    <row r="233" spans="1:17" s="57" customFormat="1" ht="21" customHeight="1" x14ac:dyDescent="0.2">
      <c r="A233" s="125">
        <v>2</v>
      </c>
      <c r="B233" s="125">
        <v>63</v>
      </c>
      <c r="C233" s="125" t="s">
        <v>302</v>
      </c>
      <c r="D233" s="125"/>
      <c r="E233" s="125">
        <v>2007</v>
      </c>
      <c r="F233" s="101" t="s">
        <v>83</v>
      </c>
      <c r="G233" s="128"/>
      <c r="H233" s="130" t="s">
        <v>303</v>
      </c>
      <c r="I233" s="131"/>
      <c r="J233" s="99"/>
      <c r="L233" s="105"/>
      <c r="P233" s="106"/>
      <c r="Q233" s="107"/>
    </row>
    <row r="234" spans="1:17" s="57" customFormat="1" ht="21" customHeight="1" x14ac:dyDescent="0.2">
      <c r="A234" s="125"/>
      <c r="B234" s="125"/>
      <c r="C234" s="125" t="s">
        <v>85</v>
      </c>
      <c r="D234" s="125"/>
      <c r="E234" s="125">
        <v>2</v>
      </c>
      <c r="F234" s="99"/>
      <c r="G234" s="128"/>
      <c r="H234" s="128"/>
      <c r="I234" s="132"/>
      <c r="J234" s="207"/>
      <c r="L234" s="105"/>
      <c r="P234" s="106"/>
      <c r="Q234" s="107"/>
    </row>
    <row r="235" spans="1:17" s="57" customFormat="1" ht="21" customHeight="1" x14ac:dyDescent="0.2">
      <c r="A235" s="152">
        <v>3</v>
      </c>
      <c r="B235" s="125">
        <v>63</v>
      </c>
      <c r="C235" s="125" t="s">
        <v>304</v>
      </c>
      <c r="D235" s="125"/>
      <c r="E235" s="125">
        <v>2007</v>
      </c>
      <c r="F235" s="101" t="s">
        <v>83</v>
      </c>
      <c r="G235" s="128" t="s">
        <v>305</v>
      </c>
      <c r="H235" s="128"/>
      <c r="I235" s="132"/>
      <c r="J235" s="114" t="s">
        <v>306</v>
      </c>
      <c r="L235" s="105"/>
      <c r="P235" s="106"/>
      <c r="Q235" s="107"/>
    </row>
    <row r="236" spans="1:17" s="57" customFormat="1" ht="21" customHeight="1" x14ac:dyDescent="0.2">
      <c r="A236" s="152"/>
      <c r="B236" s="125"/>
      <c r="C236" s="125" t="s">
        <v>85</v>
      </c>
      <c r="D236" s="125"/>
      <c r="E236" s="125"/>
      <c r="F236" s="99"/>
      <c r="G236" s="129"/>
      <c r="H236" s="135" t="s">
        <v>305</v>
      </c>
      <c r="I236" s="132"/>
      <c r="J236" s="99"/>
      <c r="L236" s="105"/>
      <c r="P236" s="106"/>
      <c r="Q236" s="107"/>
    </row>
    <row r="237" spans="1:17" s="57" customFormat="1" ht="21" customHeight="1" x14ac:dyDescent="0.2">
      <c r="A237" s="152">
        <v>4</v>
      </c>
      <c r="B237" s="125">
        <v>63</v>
      </c>
      <c r="C237" s="125" t="s">
        <v>307</v>
      </c>
      <c r="D237" s="125"/>
      <c r="E237" s="125">
        <v>2007</v>
      </c>
      <c r="F237" s="99"/>
      <c r="G237" s="130" t="s">
        <v>308</v>
      </c>
      <c r="H237" s="129"/>
      <c r="I237" s="132"/>
      <c r="J237" s="99"/>
      <c r="L237" s="105"/>
      <c r="P237" s="106"/>
      <c r="Q237" s="107"/>
    </row>
    <row r="238" spans="1:17" s="57" customFormat="1" ht="21" customHeight="1" x14ac:dyDescent="0.2">
      <c r="A238" s="152"/>
      <c r="B238" s="125"/>
      <c r="C238" s="125" t="s">
        <v>85</v>
      </c>
      <c r="D238" s="125"/>
      <c r="E238" s="125"/>
      <c r="F238" s="99"/>
      <c r="G238" s="128"/>
      <c r="H238" s="132"/>
      <c r="I238" s="205" t="s">
        <v>306</v>
      </c>
      <c r="J238" s="99"/>
      <c r="L238" s="105"/>
      <c r="P238" s="106"/>
      <c r="Q238" s="107"/>
    </row>
    <row r="239" spans="1:17" s="57" customFormat="1" ht="21" customHeight="1" x14ac:dyDescent="0.2">
      <c r="A239" s="152">
        <v>5</v>
      </c>
      <c r="B239" s="125">
        <v>63</v>
      </c>
      <c r="C239" s="162" t="s">
        <v>309</v>
      </c>
      <c r="D239" s="162"/>
      <c r="E239" s="156">
        <v>2008</v>
      </c>
      <c r="F239" s="101" t="s">
        <v>92</v>
      </c>
      <c r="G239" s="208" t="s">
        <v>306</v>
      </c>
      <c r="H239" s="132"/>
      <c r="I239" s="128"/>
      <c r="J239" s="99"/>
      <c r="L239" s="105"/>
      <c r="P239" s="106"/>
      <c r="Q239" s="107"/>
    </row>
    <row r="240" spans="1:17" s="57" customFormat="1" ht="21" customHeight="1" x14ac:dyDescent="0.2">
      <c r="A240" s="152"/>
      <c r="B240" s="125"/>
      <c r="C240" s="156" t="s">
        <v>85</v>
      </c>
      <c r="D240" s="156"/>
      <c r="E240" s="156">
        <v>2</v>
      </c>
      <c r="F240" s="99"/>
      <c r="G240" s="129"/>
      <c r="H240" s="196" t="s">
        <v>306</v>
      </c>
      <c r="I240" s="128"/>
      <c r="J240" s="99"/>
      <c r="L240" s="105"/>
      <c r="P240" s="106"/>
      <c r="Q240" s="107"/>
    </row>
    <row r="241" spans="1:17" s="57" customFormat="1" ht="21" customHeight="1" x14ac:dyDescent="0.2">
      <c r="A241" s="152">
        <v>6</v>
      </c>
      <c r="B241" s="125">
        <v>63</v>
      </c>
      <c r="C241" s="125" t="s">
        <v>310</v>
      </c>
      <c r="D241" s="125"/>
      <c r="E241" s="125">
        <v>2008</v>
      </c>
      <c r="F241" s="99"/>
      <c r="G241" s="130" t="s">
        <v>311</v>
      </c>
      <c r="H241" s="204"/>
      <c r="I241" s="128"/>
      <c r="J241" s="99"/>
      <c r="L241" s="105"/>
      <c r="P241" s="106"/>
      <c r="Q241" s="107"/>
    </row>
    <row r="242" spans="1:17" s="57" customFormat="1" ht="21" customHeight="1" x14ac:dyDescent="0.2">
      <c r="A242" s="152"/>
      <c r="B242" s="125"/>
      <c r="C242" s="125" t="s">
        <v>85</v>
      </c>
      <c r="D242" s="125"/>
      <c r="E242" s="125">
        <v>2</v>
      </c>
      <c r="F242" s="99"/>
      <c r="G242" s="198"/>
      <c r="H242" s="195"/>
      <c r="I242" s="195"/>
      <c r="J242" s="99"/>
      <c r="L242" s="105"/>
      <c r="P242" s="106"/>
      <c r="Q242" s="107"/>
    </row>
    <row r="243" spans="1:17" ht="21" customHeight="1" x14ac:dyDescent="0.2">
      <c r="A243" s="192"/>
      <c r="B243" s="202"/>
      <c r="C243" s="202"/>
      <c r="D243" s="202"/>
      <c r="E243" s="202"/>
      <c r="F243" s="202"/>
      <c r="G243" s="192" t="s">
        <v>312</v>
      </c>
      <c r="H243" s="202"/>
      <c r="I243" s="202"/>
      <c r="J243" s="202"/>
      <c r="L243" s="90"/>
      <c r="M243" s="97"/>
      <c r="N243" s="92"/>
      <c r="O243" s="92"/>
      <c r="P243" s="92"/>
      <c r="Q243" s="98"/>
    </row>
    <row r="244" spans="1:17" s="57" customFormat="1" ht="21" customHeight="1" x14ac:dyDescent="0.2">
      <c r="A244" s="99">
        <v>3</v>
      </c>
      <c r="B244" s="99">
        <v>66</v>
      </c>
      <c r="C244" s="99" t="s">
        <v>313</v>
      </c>
      <c r="D244" s="99"/>
      <c r="E244" s="99">
        <v>2007</v>
      </c>
      <c r="F244" s="213" t="s">
        <v>88</v>
      </c>
      <c r="G244" s="195"/>
      <c r="H244" s="128"/>
      <c r="I244" s="99" t="s">
        <v>314</v>
      </c>
      <c r="J244" s="99"/>
      <c r="K244" s="104"/>
      <c r="L244" s="105"/>
      <c r="M244" s="97"/>
      <c r="N244" s="106"/>
      <c r="O244" s="106"/>
      <c r="P244" s="106"/>
      <c r="Q244" s="107"/>
    </row>
    <row r="245" spans="1:17" s="57" customFormat="1" ht="21" customHeight="1" x14ac:dyDescent="0.2">
      <c r="A245" s="99"/>
      <c r="B245" s="99"/>
      <c r="C245" s="99" t="s">
        <v>115</v>
      </c>
      <c r="D245" s="99"/>
      <c r="E245" s="99">
        <v>2</v>
      </c>
      <c r="F245" s="195"/>
      <c r="G245" s="195"/>
      <c r="H245" s="128"/>
      <c r="I245" s="108"/>
      <c r="J245" s="114" t="s">
        <v>214</v>
      </c>
      <c r="K245" s="104"/>
      <c r="L245" s="105"/>
      <c r="M245" s="97"/>
      <c r="N245" s="106"/>
      <c r="O245" s="106"/>
      <c r="P245" s="106"/>
      <c r="Q245" s="107"/>
    </row>
    <row r="246" spans="1:17" s="57" customFormat="1" ht="21" customHeight="1" x14ac:dyDescent="0.2">
      <c r="A246" s="193">
        <v>1</v>
      </c>
      <c r="B246" s="99">
        <v>66</v>
      </c>
      <c r="C246" s="99" t="s">
        <v>315</v>
      </c>
      <c r="D246" s="99"/>
      <c r="E246" s="99">
        <v>2008</v>
      </c>
      <c r="F246" s="214" t="s">
        <v>83</v>
      </c>
      <c r="G246" s="195"/>
      <c r="H246" s="128" t="s">
        <v>316</v>
      </c>
      <c r="I246" s="113"/>
      <c r="J246" s="99"/>
      <c r="K246" s="104"/>
      <c r="L246" s="105"/>
      <c r="M246" s="97"/>
      <c r="N246" s="106"/>
      <c r="O246" s="106"/>
      <c r="P246" s="106"/>
      <c r="Q246" s="107"/>
    </row>
    <row r="247" spans="1:17" s="57" customFormat="1" ht="21" customHeight="1" x14ac:dyDescent="0.2">
      <c r="A247" s="193"/>
      <c r="B247" s="99"/>
      <c r="C247" s="99" t="s">
        <v>89</v>
      </c>
      <c r="D247" s="99"/>
      <c r="E247" s="99">
        <v>3</v>
      </c>
      <c r="F247" s="195"/>
      <c r="G247" s="195"/>
      <c r="H247" s="129"/>
      <c r="I247" s="117" t="s">
        <v>214</v>
      </c>
      <c r="J247" s="99"/>
      <c r="K247" s="104"/>
      <c r="L247" s="105"/>
      <c r="M247" s="97"/>
      <c r="N247" s="106"/>
      <c r="O247" s="106"/>
      <c r="P247" s="106"/>
      <c r="Q247" s="107"/>
    </row>
    <row r="248" spans="1:17" s="57" customFormat="1" ht="21" customHeight="1" x14ac:dyDescent="0.2">
      <c r="A248" s="193">
        <v>2</v>
      </c>
      <c r="B248" s="99">
        <v>66</v>
      </c>
      <c r="C248" s="115" t="s">
        <v>317</v>
      </c>
      <c r="D248" s="115"/>
      <c r="E248" s="99">
        <v>2008</v>
      </c>
      <c r="F248" s="213" t="s">
        <v>92</v>
      </c>
      <c r="G248" s="195"/>
      <c r="H248" s="196" t="s">
        <v>214</v>
      </c>
      <c r="I248" s="204"/>
      <c r="J248" s="99"/>
      <c r="K248" s="104"/>
      <c r="L248" s="105"/>
      <c r="M248" s="97"/>
      <c r="N248" s="106"/>
      <c r="O248" s="106"/>
      <c r="P248" s="106"/>
      <c r="Q248" s="107"/>
    </row>
    <row r="249" spans="1:17" s="57" customFormat="1" ht="21" customHeight="1" x14ac:dyDescent="0.2">
      <c r="A249" s="193"/>
      <c r="B249" s="99"/>
      <c r="C249" s="99" t="s">
        <v>115</v>
      </c>
      <c r="D249" s="99"/>
      <c r="E249" s="99">
        <v>1</v>
      </c>
      <c r="F249" s="195"/>
      <c r="G249" s="195"/>
      <c r="H249" s="195"/>
      <c r="I249" s="195"/>
      <c r="J249" s="99"/>
      <c r="K249" s="104"/>
      <c r="L249" s="105"/>
      <c r="M249" s="97"/>
      <c r="N249" s="106"/>
      <c r="O249" s="106"/>
      <c r="P249" s="106"/>
      <c r="Q249" s="107"/>
    </row>
    <row r="250" spans="1:17" ht="21" customHeight="1" x14ac:dyDescent="0.2">
      <c r="A250" s="192"/>
      <c r="B250" s="202"/>
      <c r="C250" s="202"/>
      <c r="D250" s="202"/>
      <c r="E250" s="202"/>
      <c r="F250" s="202"/>
      <c r="G250" s="192" t="s">
        <v>206</v>
      </c>
      <c r="H250" s="202"/>
      <c r="I250" s="202"/>
      <c r="J250" s="202"/>
      <c r="L250" s="90"/>
      <c r="M250" s="97"/>
      <c r="N250" s="92"/>
      <c r="O250" s="92"/>
      <c r="P250" s="92"/>
      <c r="Q250" s="98"/>
    </row>
    <row r="251" spans="1:17" s="57" customFormat="1" ht="21" customHeight="1" x14ac:dyDescent="0.2">
      <c r="A251" s="193">
        <v>1</v>
      </c>
      <c r="B251" s="99">
        <v>70</v>
      </c>
      <c r="C251" s="115" t="s">
        <v>318</v>
      </c>
      <c r="D251" s="115"/>
      <c r="E251" s="99">
        <v>2007</v>
      </c>
      <c r="F251" s="213" t="s">
        <v>92</v>
      </c>
      <c r="G251" s="102"/>
      <c r="H251" s="99"/>
      <c r="I251" s="115" t="s">
        <v>319</v>
      </c>
      <c r="J251" s="99"/>
      <c r="K251" s="104"/>
      <c r="L251" s="105"/>
      <c r="M251" s="97"/>
      <c r="N251" s="106"/>
      <c r="O251" s="106"/>
      <c r="P251" s="106"/>
      <c r="Q251" s="107"/>
    </row>
    <row r="252" spans="1:17" s="57" customFormat="1" ht="21" customHeight="1" x14ac:dyDescent="0.2">
      <c r="A252" s="193"/>
      <c r="B252" s="99"/>
      <c r="C252" s="99" t="s">
        <v>85</v>
      </c>
      <c r="D252" s="99"/>
      <c r="E252" s="99"/>
      <c r="F252" s="99"/>
      <c r="G252" s="102"/>
      <c r="H252" s="99"/>
      <c r="I252" s="108"/>
      <c r="J252" s="115" t="s">
        <v>319</v>
      </c>
      <c r="K252" s="104"/>
      <c r="L252" s="105"/>
      <c r="M252" s="97"/>
      <c r="N252" s="106"/>
      <c r="O252" s="106"/>
      <c r="P252" s="106"/>
      <c r="Q252" s="107"/>
    </row>
    <row r="253" spans="1:17" s="57" customFormat="1" ht="21" customHeight="1" x14ac:dyDescent="0.2">
      <c r="A253" s="193">
        <v>2</v>
      </c>
      <c r="B253" s="99">
        <v>70</v>
      </c>
      <c r="C253" s="99" t="s">
        <v>320</v>
      </c>
      <c r="D253" s="99"/>
      <c r="E253" s="99">
        <v>2008</v>
      </c>
      <c r="F253" s="213" t="s">
        <v>88</v>
      </c>
      <c r="G253" s="102"/>
      <c r="H253" s="99"/>
      <c r="I253" s="110" t="s">
        <v>321</v>
      </c>
      <c r="J253" s="118"/>
      <c r="K253" s="104"/>
      <c r="L253" s="105"/>
      <c r="M253" s="97"/>
      <c r="N253" s="106"/>
      <c r="O253" s="106"/>
      <c r="P253" s="106"/>
      <c r="Q253" s="107"/>
    </row>
    <row r="254" spans="1:17" s="57" customFormat="1" ht="21" customHeight="1" x14ac:dyDescent="0.2">
      <c r="A254" s="193"/>
      <c r="B254" s="99"/>
      <c r="C254" s="99" t="s">
        <v>89</v>
      </c>
      <c r="D254" s="99"/>
      <c r="E254" s="99"/>
      <c r="F254" s="99"/>
      <c r="G254" s="102"/>
      <c r="H254" s="99"/>
      <c r="I254" s="99"/>
      <c r="J254" s="99"/>
      <c r="K254" s="104"/>
      <c r="L254" s="105"/>
      <c r="M254" s="97"/>
      <c r="N254" s="106"/>
      <c r="O254" s="106"/>
      <c r="P254" s="106"/>
      <c r="Q254" s="107"/>
    </row>
    <row r="255" spans="1:17" ht="21" customHeight="1" x14ac:dyDescent="0.2">
      <c r="A255" s="192"/>
      <c r="B255" s="202"/>
      <c r="C255" s="202"/>
      <c r="D255" s="202"/>
      <c r="E255" s="202"/>
      <c r="F255" s="202"/>
      <c r="G255" s="192" t="s">
        <v>209</v>
      </c>
      <c r="H255" s="202"/>
      <c r="I255" s="202"/>
      <c r="J255" s="202"/>
      <c r="L255" s="90"/>
      <c r="M255" s="97"/>
      <c r="N255" s="92"/>
      <c r="O255" s="92"/>
      <c r="P255" s="92"/>
      <c r="Q255" s="98"/>
    </row>
    <row r="256" spans="1:17" s="57" customFormat="1" ht="21" customHeight="1" x14ac:dyDescent="0.2">
      <c r="A256" s="193">
        <v>1</v>
      </c>
      <c r="B256" s="99">
        <v>75</v>
      </c>
      <c r="C256" s="115" t="s">
        <v>322</v>
      </c>
      <c r="D256" s="115"/>
      <c r="E256" s="99">
        <v>2007</v>
      </c>
      <c r="F256" s="101" t="s">
        <v>92</v>
      </c>
      <c r="G256" s="195"/>
      <c r="H256" s="127" t="s">
        <v>323</v>
      </c>
      <c r="I256" s="128"/>
      <c r="J256" s="99"/>
      <c r="K256" s="104"/>
      <c r="L256" s="105"/>
      <c r="M256" s="97"/>
      <c r="N256" s="106"/>
      <c r="O256" s="106"/>
      <c r="P256" s="106"/>
      <c r="Q256" s="107"/>
    </row>
    <row r="257" spans="1:17" s="57" customFormat="1" ht="21" customHeight="1" x14ac:dyDescent="0.2">
      <c r="A257" s="193"/>
      <c r="B257" s="99"/>
      <c r="C257" s="99" t="s">
        <v>324</v>
      </c>
      <c r="D257" s="99"/>
      <c r="E257" s="99">
        <v>1</v>
      </c>
      <c r="F257" s="100"/>
      <c r="G257" s="195"/>
      <c r="H257" s="129"/>
      <c r="I257" s="127" t="s">
        <v>325</v>
      </c>
      <c r="J257" s="99"/>
      <c r="K257" s="104"/>
      <c r="L257" s="105"/>
      <c r="M257" s="97"/>
      <c r="N257" s="106"/>
      <c r="O257" s="106"/>
      <c r="P257" s="106"/>
      <c r="Q257" s="107"/>
    </row>
    <row r="258" spans="1:17" s="57" customFormat="1" ht="21" customHeight="1" x14ac:dyDescent="0.2">
      <c r="A258" s="193">
        <v>2</v>
      </c>
      <c r="B258" s="99">
        <v>75</v>
      </c>
      <c r="C258" s="99" t="s">
        <v>326</v>
      </c>
      <c r="D258" s="99"/>
      <c r="E258" s="99">
        <v>2007</v>
      </c>
      <c r="F258" s="101" t="s">
        <v>83</v>
      </c>
      <c r="G258" s="195"/>
      <c r="H258" s="130" t="s">
        <v>327</v>
      </c>
      <c r="I258" s="131"/>
      <c r="J258" s="99"/>
      <c r="K258" s="104"/>
      <c r="L258" s="105"/>
      <c r="M258" s="97"/>
      <c r="N258" s="106"/>
      <c r="O258" s="106"/>
      <c r="P258" s="106"/>
      <c r="Q258" s="107"/>
    </row>
    <row r="259" spans="1:17" s="57" customFormat="1" ht="21" customHeight="1" x14ac:dyDescent="0.2">
      <c r="A259" s="193"/>
      <c r="B259" s="99"/>
      <c r="C259" s="99" t="s">
        <v>89</v>
      </c>
      <c r="D259" s="99"/>
      <c r="E259" s="99" t="s">
        <v>245</v>
      </c>
      <c r="F259" s="100"/>
      <c r="G259" s="195"/>
      <c r="H259" s="128"/>
      <c r="I259" s="132"/>
      <c r="J259" s="114" t="s">
        <v>325</v>
      </c>
      <c r="K259" s="104"/>
      <c r="L259" s="105"/>
      <c r="M259" s="97"/>
      <c r="N259" s="106"/>
      <c r="O259" s="106"/>
      <c r="P259" s="106"/>
      <c r="Q259" s="107"/>
    </row>
    <row r="260" spans="1:17" s="57" customFormat="1" ht="21" customHeight="1" x14ac:dyDescent="0.2">
      <c r="A260" s="193">
        <v>3</v>
      </c>
      <c r="B260" s="99">
        <v>75</v>
      </c>
      <c r="C260" s="99" t="s">
        <v>328</v>
      </c>
      <c r="D260" s="99"/>
      <c r="E260" s="99">
        <v>2007</v>
      </c>
      <c r="F260" s="101" t="s">
        <v>88</v>
      </c>
      <c r="G260" s="195"/>
      <c r="H260" s="128" t="s">
        <v>329</v>
      </c>
      <c r="I260" s="132"/>
      <c r="J260" s="99"/>
      <c r="K260" s="104"/>
      <c r="L260" s="105"/>
      <c r="M260" s="97"/>
      <c r="N260" s="106"/>
      <c r="O260" s="106"/>
      <c r="P260" s="106"/>
      <c r="Q260" s="107"/>
    </row>
    <row r="261" spans="1:17" s="57" customFormat="1" ht="21" customHeight="1" x14ac:dyDescent="0.2">
      <c r="A261" s="193"/>
      <c r="B261" s="99"/>
      <c r="C261" s="99" t="s">
        <v>85</v>
      </c>
      <c r="D261" s="99"/>
      <c r="E261" s="99">
        <v>2</v>
      </c>
      <c r="F261" s="100"/>
      <c r="G261" s="195"/>
      <c r="H261" s="129"/>
      <c r="I261" s="134" t="s">
        <v>329</v>
      </c>
      <c r="J261" s="99"/>
      <c r="K261" s="104"/>
      <c r="L261" s="105"/>
      <c r="M261" s="97"/>
      <c r="N261" s="106"/>
      <c r="O261" s="106"/>
      <c r="P261" s="106"/>
      <c r="Q261" s="107"/>
    </row>
    <row r="262" spans="1:17" s="57" customFormat="1" ht="21" customHeight="1" x14ac:dyDescent="0.2">
      <c r="A262" s="193">
        <v>4</v>
      </c>
      <c r="B262" s="99">
        <v>75</v>
      </c>
      <c r="C262" s="99" t="s">
        <v>330</v>
      </c>
      <c r="D262" s="99"/>
      <c r="E262" s="99">
        <v>2008</v>
      </c>
      <c r="F262" s="101" t="s">
        <v>83</v>
      </c>
      <c r="G262" s="195"/>
      <c r="H262" s="130" t="s">
        <v>331</v>
      </c>
      <c r="I262" s="128"/>
      <c r="J262" s="99"/>
      <c r="K262" s="104"/>
      <c r="L262" s="105"/>
      <c r="M262" s="97"/>
      <c r="N262" s="106"/>
      <c r="O262" s="106"/>
      <c r="P262" s="106"/>
      <c r="Q262" s="107"/>
    </row>
    <row r="263" spans="1:17" s="57" customFormat="1" ht="21" customHeight="1" x14ac:dyDescent="0.2">
      <c r="A263" s="199"/>
      <c r="B263" s="99"/>
      <c r="C263" s="99" t="s">
        <v>85</v>
      </c>
      <c r="D263" s="99"/>
      <c r="E263" s="99"/>
      <c r="F263" s="99"/>
      <c r="G263" s="195"/>
      <c r="H263" s="195"/>
      <c r="I263" s="195"/>
      <c r="J263" s="99"/>
      <c r="K263" s="104"/>
      <c r="L263" s="105"/>
      <c r="M263" s="97"/>
      <c r="N263" s="106"/>
      <c r="O263" s="106"/>
      <c r="P263" s="106"/>
      <c r="Q263" s="107"/>
    </row>
    <row r="264" spans="1:17" ht="21" customHeight="1" x14ac:dyDescent="0.2">
      <c r="A264" s="192"/>
      <c r="B264" s="202"/>
      <c r="C264" s="202"/>
      <c r="D264" s="202"/>
      <c r="E264" s="202"/>
      <c r="F264" s="202"/>
      <c r="G264" s="192" t="s">
        <v>212</v>
      </c>
      <c r="H264" s="202"/>
      <c r="I264" s="202"/>
      <c r="J264" s="202"/>
      <c r="L264" s="90"/>
      <c r="M264" s="97"/>
      <c r="N264" s="92"/>
      <c r="O264" s="92"/>
      <c r="P264" s="92"/>
      <c r="Q264" s="98"/>
    </row>
    <row r="265" spans="1:17" ht="21" customHeight="1" x14ac:dyDescent="0.15">
      <c r="A265" s="212">
        <v>1</v>
      </c>
      <c r="B265" s="99">
        <v>80</v>
      </c>
      <c r="C265" s="99" t="s">
        <v>332</v>
      </c>
      <c r="D265" s="99"/>
      <c r="E265" s="99">
        <v>2007</v>
      </c>
      <c r="F265" s="144" t="s">
        <v>92</v>
      </c>
      <c r="G265" s="212"/>
      <c r="H265" s="215"/>
      <c r="I265" s="215"/>
      <c r="J265" s="209" t="s">
        <v>333</v>
      </c>
    </row>
    <row r="266" spans="1:17" ht="21" customHeight="1" x14ac:dyDescent="0.15">
      <c r="A266" s="212"/>
      <c r="B266" s="216"/>
      <c r="C266" s="99" t="s">
        <v>85</v>
      </c>
      <c r="D266" s="99"/>
      <c r="E266" s="99">
        <v>2</v>
      </c>
      <c r="F266" s="217"/>
      <c r="G266" s="212"/>
      <c r="H266" s="215"/>
      <c r="I266" s="215"/>
      <c r="J266" s="215"/>
    </row>
    <row r="267" spans="1:17" ht="21" customHeight="1" x14ac:dyDescent="0.2">
      <c r="A267" s="192"/>
      <c r="B267" s="202"/>
      <c r="C267" s="202"/>
      <c r="D267" s="202"/>
      <c r="E267" s="202"/>
      <c r="F267" s="202"/>
      <c r="G267" s="192" t="s">
        <v>334</v>
      </c>
      <c r="H267" s="202"/>
      <c r="I267" s="202"/>
      <c r="J267" s="202"/>
      <c r="L267" s="90"/>
      <c r="M267" s="97"/>
      <c r="N267" s="92"/>
      <c r="O267" s="92"/>
      <c r="P267" s="92"/>
      <c r="Q267" s="98"/>
    </row>
    <row r="268" spans="1:17" s="57" customFormat="1" ht="21" customHeight="1" x14ac:dyDescent="0.2">
      <c r="A268" s="193">
        <v>1</v>
      </c>
      <c r="B268" s="99" t="s">
        <v>335</v>
      </c>
      <c r="C268" s="99" t="s">
        <v>336</v>
      </c>
      <c r="D268" s="99"/>
      <c r="E268" s="99">
        <v>2008</v>
      </c>
      <c r="F268" s="101" t="s">
        <v>88</v>
      </c>
      <c r="G268" s="102"/>
      <c r="H268" s="99"/>
      <c r="I268" s="99" t="s">
        <v>337</v>
      </c>
      <c r="J268" s="99"/>
      <c r="K268" s="104"/>
      <c r="L268" s="105"/>
      <c r="M268" s="97"/>
      <c r="N268" s="106"/>
      <c r="O268" s="106"/>
      <c r="P268" s="106"/>
      <c r="Q268" s="107"/>
    </row>
    <row r="269" spans="1:17" s="57" customFormat="1" ht="21" customHeight="1" x14ac:dyDescent="0.2">
      <c r="A269" s="193"/>
      <c r="B269" s="99"/>
      <c r="C269" s="99" t="s">
        <v>85</v>
      </c>
      <c r="D269" s="99"/>
      <c r="E269" s="99"/>
      <c r="F269" s="99"/>
      <c r="G269" s="102"/>
      <c r="H269" s="99"/>
      <c r="I269" s="108"/>
      <c r="J269" s="115" t="s">
        <v>338</v>
      </c>
      <c r="K269" s="104"/>
      <c r="L269" s="105"/>
      <c r="M269" s="97"/>
      <c r="N269" s="106"/>
      <c r="O269" s="106"/>
      <c r="P269" s="106"/>
      <c r="Q269" s="107"/>
    </row>
    <row r="270" spans="1:17" s="57" customFormat="1" ht="21" customHeight="1" x14ac:dyDescent="0.2">
      <c r="A270" s="193">
        <v>2</v>
      </c>
      <c r="B270" s="99" t="s">
        <v>339</v>
      </c>
      <c r="C270" s="115" t="s">
        <v>340</v>
      </c>
      <c r="D270" s="115"/>
      <c r="E270" s="99">
        <v>2008</v>
      </c>
      <c r="F270" s="144" t="s">
        <v>92</v>
      </c>
      <c r="G270" s="102"/>
      <c r="H270" s="99"/>
      <c r="I270" s="117" t="s">
        <v>338</v>
      </c>
      <c r="J270" s="118"/>
      <c r="K270" s="104"/>
      <c r="L270" s="105"/>
      <c r="M270" s="97"/>
      <c r="N270" s="106"/>
      <c r="O270" s="106"/>
      <c r="P270" s="106"/>
      <c r="Q270" s="107"/>
    </row>
    <row r="271" spans="1:17" s="57" customFormat="1" ht="21" customHeight="1" x14ac:dyDescent="0.2">
      <c r="A271" s="193"/>
      <c r="B271" s="99"/>
      <c r="C271" s="99" t="s">
        <v>85</v>
      </c>
      <c r="D271" s="99"/>
      <c r="E271" s="99"/>
      <c r="F271" s="99"/>
      <c r="G271" s="102"/>
      <c r="H271" s="99"/>
      <c r="I271" s="112"/>
      <c r="J271" s="99"/>
      <c r="K271" s="104"/>
      <c r="L271" s="105"/>
      <c r="M271" s="97"/>
      <c r="N271" s="106"/>
      <c r="O271" s="106"/>
      <c r="P271" s="106"/>
      <c r="Q271" s="107"/>
    </row>
    <row r="272" spans="1:17" ht="18" x14ac:dyDescent="0.2">
      <c r="A272" s="107"/>
      <c r="B272" s="218"/>
      <c r="C272" s="173"/>
      <c r="D272" s="173"/>
      <c r="E272" s="219"/>
      <c r="F272" s="220"/>
      <c r="G272" s="173"/>
      <c r="H272" s="173"/>
      <c r="I272" s="221"/>
      <c r="J272" s="97"/>
    </row>
    <row r="273" spans="1:17" s="83" customFormat="1" ht="16.5" customHeight="1" x14ac:dyDescent="0.2">
      <c r="A273" s="173"/>
      <c r="B273" s="222" t="s">
        <v>55</v>
      </c>
      <c r="C273" s="222"/>
      <c r="D273" s="222"/>
      <c r="E273" s="175" t="s">
        <v>215</v>
      </c>
      <c r="F273" s="175"/>
      <c r="G273" s="179"/>
      <c r="H273" s="222" t="s">
        <v>57</v>
      </c>
      <c r="I273" s="223"/>
      <c r="J273" s="224" t="s">
        <v>216</v>
      </c>
      <c r="K273" s="61"/>
      <c r="M273" s="84"/>
      <c r="N273" s="84"/>
      <c r="O273" s="84"/>
      <c r="P273" s="84"/>
      <c r="Q273" s="84"/>
    </row>
    <row r="274" spans="1:17" s="83" customFormat="1" ht="13.5" customHeight="1" x14ac:dyDescent="0.2">
      <c r="A274" s="107"/>
      <c r="B274" s="222" t="s">
        <v>217</v>
      </c>
      <c r="C274" s="222"/>
      <c r="D274" s="222"/>
      <c r="E274" s="225"/>
      <c r="F274" s="179"/>
      <c r="G274" s="179"/>
      <c r="H274" s="222" t="s">
        <v>218</v>
      </c>
      <c r="I274" s="223"/>
      <c r="J274" s="224"/>
      <c r="K274" s="61"/>
      <c r="L274" s="61"/>
      <c r="M274" s="62"/>
      <c r="N274" s="62"/>
      <c r="O274" s="62"/>
      <c r="P274" s="62"/>
      <c r="Q274" s="84"/>
    </row>
    <row r="275" spans="1:17" ht="21" x14ac:dyDescent="0.15">
      <c r="A275" s="104"/>
      <c r="C275" s="180"/>
      <c r="D275" s="180"/>
      <c r="E275" s="180"/>
      <c r="F275" s="180"/>
      <c r="G275" s="226" t="s">
        <v>341</v>
      </c>
      <c r="H275" s="180"/>
      <c r="I275" s="180"/>
      <c r="J275" s="181"/>
    </row>
    <row r="276" spans="1:17" s="83" customFormat="1" ht="16.5" customHeight="1" x14ac:dyDescent="0.15">
      <c r="A276" s="182" t="s">
        <v>62</v>
      </c>
      <c r="B276" s="183" t="s">
        <v>63</v>
      </c>
      <c r="C276" s="188" t="s">
        <v>64</v>
      </c>
      <c r="D276" s="227"/>
      <c r="E276" s="185" t="s">
        <v>65</v>
      </c>
      <c r="F276" s="81" t="s">
        <v>66</v>
      </c>
      <c r="G276" s="82" t="s">
        <v>67</v>
      </c>
      <c r="H276" s="82" t="s">
        <v>68</v>
      </c>
      <c r="I276" s="82" t="s">
        <v>69</v>
      </c>
      <c r="J276" s="82" t="s">
        <v>70</v>
      </c>
      <c r="K276" s="61"/>
      <c r="M276" s="84"/>
      <c r="N276" s="84"/>
      <c r="O276" s="84"/>
      <c r="P276" s="84"/>
      <c r="Q276" s="84"/>
    </row>
    <row r="277" spans="1:17" s="83" customFormat="1" ht="13.5" customHeight="1" x14ac:dyDescent="0.15">
      <c r="A277" s="182" t="s">
        <v>71</v>
      </c>
      <c r="B277" s="187"/>
      <c r="C277" s="188" t="s">
        <v>73</v>
      </c>
      <c r="D277" s="189" t="s">
        <v>74</v>
      </c>
      <c r="E277" s="185" t="s">
        <v>75</v>
      </c>
      <c r="F277" s="81" t="s">
        <v>76</v>
      </c>
      <c r="G277" s="86" t="s">
        <v>77</v>
      </c>
      <c r="H277" s="86" t="s">
        <v>78</v>
      </c>
      <c r="I277" s="86" t="s">
        <v>79</v>
      </c>
      <c r="J277" s="86" t="s">
        <v>80</v>
      </c>
      <c r="K277" s="61"/>
      <c r="L277" s="61"/>
      <c r="M277" s="62"/>
      <c r="N277" s="62"/>
      <c r="O277" s="62"/>
      <c r="P277" s="62"/>
      <c r="Q277" s="84"/>
    </row>
    <row r="278" spans="1:17" s="83" customFormat="1" ht="13.5" customHeight="1" x14ac:dyDescent="0.2">
      <c r="A278" s="182"/>
      <c r="B278" s="187"/>
      <c r="C278" s="188"/>
      <c r="D278" s="189"/>
      <c r="E278" s="185"/>
      <c r="F278" s="84"/>
      <c r="G278" s="89">
        <v>45023</v>
      </c>
      <c r="H278" s="89">
        <v>45024</v>
      </c>
      <c r="I278" s="369">
        <v>45023</v>
      </c>
      <c r="J278" s="369"/>
      <c r="K278" s="61"/>
      <c r="L278" s="90"/>
      <c r="M278" s="91"/>
      <c r="N278" s="92"/>
      <c r="O278" s="92"/>
      <c r="P278" s="92"/>
      <c r="Q278" s="93"/>
    </row>
    <row r="279" spans="1:17" ht="18" x14ac:dyDescent="0.2">
      <c r="A279" s="94"/>
      <c r="B279" s="94"/>
      <c r="C279" s="94"/>
      <c r="D279" s="94"/>
      <c r="E279" s="94"/>
      <c r="F279" s="95"/>
      <c r="G279" s="96" t="s">
        <v>342</v>
      </c>
      <c r="H279" s="95"/>
      <c r="I279" s="95"/>
      <c r="J279" s="95"/>
      <c r="L279" s="90"/>
      <c r="M279" s="97"/>
      <c r="N279" s="92"/>
      <c r="O279" s="92"/>
      <c r="P279" s="92"/>
      <c r="Q279" s="98"/>
    </row>
    <row r="280" spans="1:17" s="57" customFormat="1" ht="21" customHeight="1" x14ac:dyDescent="0.2">
      <c r="A280" s="228">
        <v>1</v>
      </c>
      <c r="B280" s="99"/>
      <c r="C280" s="99" t="s">
        <v>343</v>
      </c>
      <c r="D280" s="99"/>
      <c r="E280" s="99">
        <v>2010</v>
      </c>
      <c r="F280" s="101" t="s">
        <v>92</v>
      </c>
      <c r="G280" s="195"/>
      <c r="H280" s="128"/>
      <c r="I280" s="128"/>
      <c r="J280" s="103" t="s">
        <v>344</v>
      </c>
      <c r="K280" s="104"/>
      <c r="L280" s="105"/>
      <c r="M280" s="97"/>
      <c r="N280" s="106"/>
      <c r="O280" s="106"/>
      <c r="P280" s="106"/>
      <c r="Q280" s="107"/>
    </row>
    <row r="281" spans="1:17" s="57" customFormat="1" ht="21" customHeight="1" x14ac:dyDescent="0.2">
      <c r="A281" s="228"/>
      <c r="B281" s="99"/>
      <c r="C281" s="99" t="s">
        <v>248</v>
      </c>
      <c r="D281" s="99"/>
      <c r="E281" s="99"/>
      <c r="F281" s="99"/>
      <c r="G281" s="195"/>
      <c r="H281" s="128"/>
      <c r="I281" s="128"/>
      <c r="J281" s="99"/>
      <c r="K281" s="104"/>
      <c r="L281" s="105"/>
      <c r="M281" s="97"/>
      <c r="N281" s="106"/>
      <c r="O281" s="106"/>
      <c r="P281" s="106"/>
      <c r="Q281" s="107"/>
    </row>
    <row r="282" spans="1:17" ht="18" x14ac:dyDescent="0.2">
      <c r="A282" s="229"/>
      <c r="B282" s="94"/>
      <c r="C282" s="94"/>
      <c r="D282" s="94"/>
      <c r="E282" s="94"/>
      <c r="F282" s="95"/>
      <c r="G282" s="96" t="s">
        <v>150</v>
      </c>
      <c r="H282" s="95"/>
      <c r="I282" s="95"/>
      <c r="J282" s="95"/>
      <c r="L282" s="90"/>
      <c r="M282" s="97"/>
      <c r="N282" s="92"/>
      <c r="O282" s="92"/>
      <c r="P282" s="92"/>
      <c r="Q282" s="98"/>
    </row>
    <row r="283" spans="1:17" s="57" customFormat="1" ht="18" x14ac:dyDescent="0.2">
      <c r="A283" s="230">
        <v>1</v>
      </c>
      <c r="B283" s="125"/>
      <c r="C283" s="126" t="s">
        <v>345</v>
      </c>
      <c r="D283" s="126"/>
      <c r="E283" s="125">
        <v>2009</v>
      </c>
      <c r="F283" s="101" t="s">
        <v>92</v>
      </c>
      <c r="G283" s="102"/>
      <c r="H283" s="99"/>
      <c r="I283" s="116" t="s">
        <v>346</v>
      </c>
      <c r="J283" s="193"/>
      <c r="L283" s="105"/>
      <c r="M283" s="97"/>
      <c r="N283" s="106"/>
      <c r="O283" s="106"/>
      <c r="P283" s="106"/>
      <c r="Q283" s="107"/>
    </row>
    <row r="284" spans="1:17" s="57" customFormat="1" ht="18" x14ac:dyDescent="0.2">
      <c r="A284" s="230"/>
      <c r="B284" s="125"/>
      <c r="C284" s="125" t="s">
        <v>95</v>
      </c>
      <c r="D284" s="125"/>
      <c r="E284" s="125"/>
      <c r="F284" s="99"/>
      <c r="G284" s="102"/>
      <c r="H284" s="99"/>
      <c r="I284" s="108"/>
      <c r="J284" s="231" t="s">
        <v>346</v>
      </c>
      <c r="L284" s="105"/>
      <c r="M284" s="97"/>
      <c r="N284" s="106"/>
      <c r="O284" s="106"/>
      <c r="P284" s="106"/>
      <c r="Q284" s="107"/>
    </row>
    <row r="285" spans="1:17" s="57" customFormat="1" ht="21" customHeight="1" x14ac:dyDescent="0.2">
      <c r="A285" s="228">
        <v>2</v>
      </c>
      <c r="B285" s="99"/>
      <c r="C285" s="99" t="s">
        <v>347</v>
      </c>
      <c r="D285" s="99"/>
      <c r="E285" s="99">
        <v>2010</v>
      </c>
      <c r="F285" s="101" t="s">
        <v>88</v>
      </c>
      <c r="G285" s="195"/>
      <c r="H285" s="211"/>
      <c r="I285" s="130" t="s">
        <v>348</v>
      </c>
      <c r="J285" s="118"/>
      <c r="K285" s="104"/>
      <c r="L285" s="105"/>
      <c r="M285" s="97"/>
      <c r="N285" s="106"/>
      <c r="O285" s="106"/>
      <c r="P285" s="106"/>
      <c r="Q285" s="107"/>
    </row>
    <row r="286" spans="1:17" s="57" customFormat="1" ht="21" customHeight="1" x14ac:dyDescent="0.2">
      <c r="A286" s="228"/>
      <c r="B286" s="99"/>
      <c r="C286" s="99" t="s">
        <v>85</v>
      </c>
      <c r="D286" s="99"/>
      <c r="E286" s="99"/>
      <c r="F286" s="99"/>
      <c r="G286" s="195"/>
      <c r="H286" s="211"/>
      <c r="I286" s="136"/>
      <c r="J286" s="99"/>
      <c r="K286" s="104"/>
      <c r="L286" s="105"/>
      <c r="M286" s="97"/>
      <c r="N286" s="106"/>
      <c r="O286" s="106"/>
      <c r="P286" s="106"/>
      <c r="Q286" s="107"/>
    </row>
    <row r="287" spans="1:17" ht="18" x14ac:dyDescent="0.2">
      <c r="A287" s="229"/>
      <c r="B287" s="94"/>
      <c r="C287" s="94"/>
      <c r="D287" s="94"/>
      <c r="E287" s="94"/>
      <c r="F287" s="95"/>
      <c r="G287" s="96" t="s">
        <v>177</v>
      </c>
      <c r="H287" s="95"/>
      <c r="I287" s="95"/>
      <c r="J287" s="95"/>
      <c r="L287" s="90"/>
      <c r="M287" s="97"/>
      <c r="N287" s="92"/>
      <c r="O287" s="92"/>
      <c r="P287" s="92"/>
      <c r="Q287" s="98"/>
    </row>
    <row r="288" spans="1:17" s="57" customFormat="1" ht="21" customHeight="1" x14ac:dyDescent="0.2">
      <c r="A288" s="228">
        <v>1</v>
      </c>
      <c r="B288" s="99"/>
      <c r="C288" s="99" t="s">
        <v>349</v>
      </c>
      <c r="D288" s="99"/>
      <c r="E288" s="99">
        <v>2010</v>
      </c>
      <c r="F288" s="101" t="s">
        <v>92</v>
      </c>
      <c r="G288" s="195"/>
      <c r="H288" s="128"/>
      <c r="I288" s="128"/>
      <c r="J288" s="103" t="s">
        <v>350</v>
      </c>
      <c r="K288" s="104"/>
      <c r="L288" s="105"/>
      <c r="M288" s="97"/>
      <c r="N288" s="106"/>
      <c r="O288" s="106"/>
      <c r="P288" s="106"/>
      <c r="Q288" s="107"/>
    </row>
    <row r="289" spans="1:17" s="57" customFormat="1" ht="21" customHeight="1" x14ac:dyDescent="0.2">
      <c r="A289" s="228"/>
      <c r="B289" s="99"/>
      <c r="C289" s="99" t="s">
        <v>351</v>
      </c>
      <c r="D289" s="99"/>
      <c r="E289" s="99"/>
      <c r="F289" s="99"/>
      <c r="G289" s="195"/>
      <c r="H289" s="128"/>
      <c r="I289" s="128"/>
      <c r="J289" s="99"/>
      <c r="K289" s="104"/>
      <c r="L289" s="105"/>
      <c r="M289" s="97"/>
      <c r="N289" s="106"/>
      <c r="O289" s="106"/>
      <c r="P289" s="106"/>
      <c r="Q289" s="107"/>
    </row>
    <row r="290" spans="1:17" ht="18" x14ac:dyDescent="0.2">
      <c r="A290" s="229"/>
      <c r="B290" s="94"/>
      <c r="C290" s="94"/>
      <c r="D290" s="94"/>
      <c r="E290" s="94"/>
      <c r="F290" s="95"/>
      <c r="G290" s="96" t="s">
        <v>182</v>
      </c>
      <c r="H290" s="95"/>
      <c r="I290" s="95"/>
      <c r="J290" s="95"/>
      <c r="L290" s="90"/>
      <c r="M290" s="97"/>
      <c r="N290" s="92"/>
      <c r="O290" s="92"/>
      <c r="P290" s="92"/>
      <c r="Q290" s="98"/>
    </row>
    <row r="291" spans="1:17" s="57" customFormat="1" ht="21" customHeight="1" x14ac:dyDescent="0.2">
      <c r="A291" s="228">
        <v>1</v>
      </c>
      <c r="B291" s="99"/>
      <c r="C291" s="99" t="s">
        <v>352</v>
      </c>
      <c r="D291" s="99"/>
      <c r="E291" s="99">
        <v>2010</v>
      </c>
      <c r="F291" s="101" t="s">
        <v>92</v>
      </c>
      <c r="G291" s="195"/>
      <c r="H291" s="128"/>
      <c r="I291" s="128"/>
      <c r="J291" s="103" t="s">
        <v>353</v>
      </c>
      <c r="K291" s="104"/>
      <c r="L291" s="105"/>
      <c r="M291" s="97"/>
      <c r="N291" s="106"/>
      <c r="O291" s="106"/>
      <c r="P291" s="106"/>
      <c r="Q291" s="107"/>
    </row>
    <row r="292" spans="1:17" ht="14.25" x14ac:dyDescent="0.15">
      <c r="A292" s="232"/>
      <c r="B292" s="195"/>
      <c r="C292" s="99" t="s">
        <v>95</v>
      </c>
      <c r="D292" s="99"/>
      <c r="E292" s="99"/>
      <c r="F292" s="99"/>
      <c r="G292" s="212"/>
      <c r="H292" s="212"/>
      <c r="I292" s="212"/>
      <c r="J292" s="212"/>
    </row>
    <row r="293" spans="1:17" ht="14.25" x14ac:dyDescent="0.15">
      <c r="A293" s="212"/>
      <c r="B293" s="195"/>
      <c r="C293" s="233"/>
      <c r="D293" s="233"/>
      <c r="E293" s="233"/>
      <c r="F293" s="233"/>
      <c r="G293" s="234" t="s">
        <v>354</v>
      </c>
      <c r="H293" s="233"/>
      <c r="I293" s="233"/>
      <c r="J293" s="235"/>
    </row>
    <row r="294" spans="1:17" ht="18" x14ac:dyDescent="0.2">
      <c r="A294" s="229"/>
      <c r="B294" s="94"/>
      <c r="C294" s="94"/>
      <c r="D294" s="94"/>
      <c r="E294" s="94"/>
      <c r="F294" s="95"/>
      <c r="G294" s="96" t="s">
        <v>355</v>
      </c>
      <c r="H294" s="95"/>
      <c r="I294" s="95"/>
      <c r="J294" s="95"/>
      <c r="L294" s="90"/>
      <c r="M294" s="97"/>
      <c r="N294" s="92"/>
      <c r="O294" s="92"/>
      <c r="P294" s="92"/>
      <c r="Q294" s="98"/>
    </row>
    <row r="295" spans="1:17" s="57" customFormat="1" ht="21" customHeight="1" x14ac:dyDescent="0.2">
      <c r="A295" s="228">
        <v>1</v>
      </c>
      <c r="B295" s="99"/>
      <c r="C295" s="99" t="s">
        <v>356</v>
      </c>
      <c r="D295" s="99"/>
      <c r="E295" s="99">
        <v>2008</v>
      </c>
      <c r="F295" s="101" t="s">
        <v>92</v>
      </c>
      <c r="G295" s="195"/>
      <c r="H295" s="128"/>
      <c r="I295" s="128"/>
      <c r="J295" s="103" t="s">
        <v>357</v>
      </c>
      <c r="K295" s="104"/>
      <c r="L295" s="105"/>
      <c r="M295" s="97"/>
      <c r="N295" s="106"/>
      <c r="O295" s="106"/>
      <c r="P295" s="106"/>
      <c r="Q295" s="107"/>
    </row>
    <row r="296" spans="1:17" s="57" customFormat="1" ht="21" customHeight="1" x14ac:dyDescent="0.2">
      <c r="A296" s="228"/>
      <c r="B296" s="99"/>
      <c r="C296" s="99" t="s">
        <v>115</v>
      </c>
      <c r="D296" s="99"/>
      <c r="E296" s="99"/>
      <c r="F296" s="99"/>
      <c r="G296" s="195"/>
      <c r="H296" s="128"/>
      <c r="I296" s="128"/>
      <c r="J296" s="99"/>
      <c r="K296" s="104"/>
      <c r="L296" s="105"/>
      <c r="M296" s="97"/>
      <c r="N296" s="106"/>
      <c r="O296" s="106"/>
      <c r="P296" s="106"/>
      <c r="Q296" s="107"/>
    </row>
    <row r="297" spans="1:17" ht="18" x14ac:dyDescent="0.2">
      <c r="A297" s="229"/>
      <c r="B297" s="94"/>
      <c r="C297" s="94"/>
      <c r="D297" s="94"/>
      <c r="E297" s="94"/>
      <c r="F297" s="95"/>
      <c r="G297" s="96" t="s">
        <v>169</v>
      </c>
      <c r="H297" s="95"/>
      <c r="I297" s="95"/>
      <c r="J297" s="95"/>
      <c r="L297" s="90"/>
      <c r="M297" s="97"/>
      <c r="N297" s="92"/>
      <c r="O297" s="92"/>
      <c r="P297" s="92"/>
      <c r="Q297" s="98"/>
    </row>
    <row r="298" spans="1:17" s="57" customFormat="1" ht="18" x14ac:dyDescent="0.2">
      <c r="A298" s="230">
        <v>1</v>
      </c>
      <c r="B298" s="125"/>
      <c r="C298" s="99" t="s">
        <v>358</v>
      </c>
      <c r="D298" s="99"/>
      <c r="E298" s="99">
        <v>2007</v>
      </c>
      <c r="F298" s="101" t="s">
        <v>88</v>
      </c>
      <c r="G298" s="102"/>
      <c r="H298" s="99"/>
      <c r="I298" s="99" t="s">
        <v>359</v>
      </c>
      <c r="J298" s="99"/>
      <c r="L298" s="105"/>
      <c r="M298" s="97"/>
      <c r="N298" s="106"/>
      <c r="O298" s="106"/>
      <c r="P298" s="106"/>
      <c r="Q298" s="107"/>
    </row>
    <row r="299" spans="1:17" s="57" customFormat="1" ht="18" x14ac:dyDescent="0.2">
      <c r="A299" s="230"/>
      <c r="B299" s="125"/>
      <c r="C299" s="99" t="s">
        <v>95</v>
      </c>
      <c r="D299" s="99"/>
      <c r="E299" s="99"/>
      <c r="F299" s="99"/>
      <c r="G299" s="102"/>
      <c r="H299" s="99"/>
      <c r="I299" s="108"/>
      <c r="J299" s="114" t="s">
        <v>360</v>
      </c>
      <c r="L299" s="105"/>
      <c r="M299" s="97"/>
      <c r="N299" s="106"/>
      <c r="O299" s="106"/>
      <c r="P299" s="106"/>
      <c r="Q299" s="107"/>
    </row>
    <row r="300" spans="1:17" s="57" customFormat="1" ht="21" customHeight="1" x14ac:dyDescent="0.2">
      <c r="A300" s="228">
        <v>2</v>
      </c>
      <c r="B300" s="99"/>
      <c r="C300" s="127" t="s">
        <v>361</v>
      </c>
      <c r="D300" s="126"/>
      <c r="E300" s="125">
        <v>2007</v>
      </c>
      <c r="F300" s="101" t="s">
        <v>92</v>
      </c>
      <c r="G300" s="195"/>
      <c r="H300" s="128"/>
      <c r="I300" s="196" t="s">
        <v>360</v>
      </c>
      <c r="J300" s="118"/>
      <c r="K300" s="104"/>
      <c r="L300" s="105"/>
      <c r="M300" s="97"/>
      <c r="N300" s="106"/>
      <c r="O300" s="106"/>
      <c r="P300" s="106"/>
      <c r="Q300" s="107"/>
    </row>
    <row r="301" spans="1:17" ht="14.25" x14ac:dyDescent="0.15">
      <c r="A301" s="232"/>
      <c r="B301" s="195"/>
      <c r="C301" s="128" t="s">
        <v>85</v>
      </c>
      <c r="D301" s="125"/>
      <c r="E301" s="125">
        <v>1</v>
      </c>
      <c r="F301" s="99"/>
      <c r="G301" s="212"/>
      <c r="H301" s="212"/>
      <c r="I301" s="212"/>
      <c r="J301" s="212"/>
    </row>
    <row r="302" spans="1:17" ht="18" x14ac:dyDescent="0.2">
      <c r="A302" s="229"/>
      <c r="B302" s="94"/>
      <c r="C302" s="94"/>
      <c r="D302" s="94"/>
      <c r="E302" s="94"/>
      <c r="F302" s="95"/>
      <c r="G302" s="96" t="s">
        <v>177</v>
      </c>
      <c r="H302" s="95"/>
      <c r="I302" s="95"/>
      <c r="J302" s="95"/>
      <c r="L302" s="90"/>
      <c r="M302" s="97"/>
      <c r="N302" s="92"/>
      <c r="O302" s="92"/>
      <c r="P302" s="92"/>
      <c r="Q302" s="98"/>
    </row>
    <row r="303" spans="1:17" s="57" customFormat="1" ht="21" customHeight="1" x14ac:dyDescent="0.2">
      <c r="A303" s="228">
        <v>1</v>
      </c>
      <c r="B303" s="99"/>
      <c r="C303" s="99" t="s">
        <v>362</v>
      </c>
      <c r="D303" s="99"/>
      <c r="E303" s="99"/>
      <c r="F303" s="101" t="s">
        <v>92</v>
      </c>
      <c r="G303" s="195"/>
      <c r="H303" s="128"/>
      <c r="I303" s="128"/>
      <c r="J303" s="103" t="s">
        <v>363</v>
      </c>
      <c r="K303" s="104"/>
      <c r="L303" s="105"/>
      <c r="M303" s="97"/>
      <c r="N303" s="106"/>
      <c r="O303" s="106"/>
      <c r="P303" s="106"/>
      <c r="Q303" s="107"/>
    </row>
    <row r="304" spans="1:17" s="57" customFormat="1" ht="21" customHeight="1" x14ac:dyDescent="0.2">
      <c r="A304" s="228"/>
      <c r="B304" s="99"/>
      <c r="C304" s="99" t="s">
        <v>95</v>
      </c>
      <c r="D304" s="99"/>
      <c r="E304" s="99"/>
      <c r="F304" s="99"/>
      <c r="G304" s="195"/>
      <c r="H304" s="128"/>
      <c r="I304" s="128"/>
      <c r="J304" s="99"/>
      <c r="K304" s="104"/>
      <c r="L304" s="105"/>
      <c r="M304" s="97"/>
      <c r="N304" s="106"/>
      <c r="O304" s="106"/>
      <c r="P304" s="106"/>
      <c r="Q304" s="107"/>
    </row>
    <row r="305" spans="1:17" ht="18" x14ac:dyDescent="0.2">
      <c r="A305" s="229"/>
      <c r="B305" s="94"/>
      <c r="C305" s="94"/>
      <c r="D305" s="94"/>
      <c r="E305" s="94"/>
      <c r="F305" s="95"/>
      <c r="G305" s="96" t="s">
        <v>182</v>
      </c>
      <c r="H305" s="95"/>
      <c r="I305" s="95"/>
      <c r="J305" s="95"/>
      <c r="L305" s="90"/>
      <c r="M305" s="97"/>
      <c r="N305" s="92"/>
      <c r="O305" s="92"/>
      <c r="P305" s="92"/>
      <c r="Q305" s="98"/>
    </row>
    <row r="306" spans="1:17" s="57" customFormat="1" ht="21" customHeight="1" x14ac:dyDescent="0.2">
      <c r="A306" s="228">
        <v>1</v>
      </c>
      <c r="B306" s="99"/>
      <c r="C306" s="99" t="s">
        <v>364</v>
      </c>
      <c r="D306" s="99"/>
      <c r="E306" s="99"/>
      <c r="F306" s="101" t="s">
        <v>92</v>
      </c>
      <c r="G306" s="195"/>
      <c r="H306" s="128"/>
      <c r="I306" s="128"/>
      <c r="J306" s="103" t="s">
        <v>365</v>
      </c>
      <c r="K306" s="104"/>
      <c r="L306" s="105"/>
      <c r="M306" s="97"/>
      <c r="N306" s="106"/>
      <c r="O306" s="106"/>
      <c r="P306" s="106"/>
      <c r="Q306" s="107"/>
    </row>
    <row r="307" spans="1:17" ht="14.25" x14ac:dyDescent="0.15">
      <c r="A307" s="232"/>
      <c r="B307" s="195"/>
      <c r="C307" s="99" t="s">
        <v>85</v>
      </c>
      <c r="D307" s="99"/>
      <c r="E307" s="99"/>
      <c r="F307" s="99"/>
      <c r="G307" s="212"/>
      <c r="H307" s="212"/>
      <c r="I307" s="212"/>
      <c r="J307" s="212"/>
    </row>
    <row r="308" spans="1:17" ht="18" x14ac:dyDescent="0.2">
      <c r="A308" s="229"/>
      <c r="B308" s="94"/>
      <c r="C308" s="94"/>
      <c r="D308" s="94"/>
      <c r="E308" s="94"/>
      <c r="F308" s="95"/>
      <c r="G308" s="96" t="s">
        <v>209</v>
      </c>
      <c r="H308" s="95"/>
      <c r="I308" s="95"/>
      <c r="J308" s="95"/>
      <c r="L308" s="90"/>
      <c r="M308" s="97"/>
      <c r="N308" s="92"/>
      <c r="O308" s="92"/>
      <c r="P308" s="92"/>
      <c r="Q308" s="98"/>
    </row>
    <row r="309" spans="1:17" s="57" customFormat="1" ht="21" customHeight="1" x14ac:dyDescent="0.2">
      <c r="A309" s="228">
        <v>1</v>
      </c>
      <c r="B309" s="99"/>
      <c r="C309" s="99" t="s">
        <v>366</v>
      </c>
      <c r="D309" s="99"/>
      <c r="E309" s="99"/>
      <c r="F309" s="101" t="s">
        <v>92</v>
      </c>
      <c r="G309" s="195"/>
      <c r="H309" s="128"/>
      <c r="I309" s="128"/>
      <c r="J309" s="103" t="s">
        <v>367</v>
      </c>
      <c r="K309" s="104"/>
      <c r="L309" s="105"/>
      <c r="M309" s="97"/>
      <c r="N309" s="106"/>
      <c r="O309" s="106"/>
      <c r="P309" s="106"/>
      <c r="Q309" s="107"/>
    </row>
    <row r="310" spans="1:17" s="57" customFormat="1" ht="21" customHeight="1" x14ac:dyDescent="0.2">
      <c r="A310" s="228"/>
      <c r="B310" s="99"/>
      <c r="C310" s="99" t="s">
        <v>85</v>
      </c>
      <c r="D310" s="99"/>
      <c r="E310" s="99"/>
      <c r="F310" s="99"/>
      <c r="G310" s="195"/>
      <c r="H310" s="128"/>
      <c r="I310" s="128"/>
      <c r="J310" s="99"/>
      <c r="K310" s="104"/>
      <c r="L310" s="105"/>
      <c r="M310" s="97"/>
      <c r="N310" s="106"/>
      <c r="O310" s="106"/>
      <c r="P310" s="106"/>
      <c r="Q310" s="107"/>
    </row>
    <row r="311" spans="1:17" ht="18" x14ac:dyDescent="0.2">
      <c r="A311" s="229"/>
      <c r="B311" s="94"/>
      <c r="C311" s="94"/>
      <c r="D311" s="94"/>
      <c r="E311" s="94"/>
      <c r="F311" s="95"/>
      <c r="G311" s="96" t="s">
        <v>368</v>
      </c>
      <c r="H311" s="95"/>
      <c r="I311" s="95"/>
      <c r="J311" s="95"/>
      <c r="L311" s="90"/>
      <c r="M311" s="97"/>
      <c r="N311" s="92"/>
      <c r="O311" s="92"/>
      <c r="P311" s="92"/>
      <c r="Q311" s="98"/>
    </row>
    <row r="312" spans="1:17" s="57" customFormat="1" ht="21" customHeight="1" x14ac:dyDescent="0.2">
      <c r="A312" s="228">
        <v>1</v>
      </c>
      <c r="B312" s="99"/>
      <c r="C312" s="99" t="s">
        <v>369</v>
      </c>
      <c r="D312" s="99"/>
      <c r="E312" s="99"/>
      <c r="F312" s="101" t="s">
        <v>92</v>
      </c>
      <c r="G312" s="195"/>
      <c r="H312" s="128"/>
      <c r="I312" s="128"/>
      <c r="J312" s="103" t="s">
        <v>370</v>
      </c>
      <c r="K312" s="104"/>
      <c r="L312" s="105"/>
      <c r="M312" s="97"/>
      <c r="N312" s="106"/>
      <c r="O312" s="106"/>
      <c r="P312" s="106"/>
      <c r="Q312" s="107"/>
    </row>
    <row r="313" spans="1:17" ht="14.25" x14ac:dyDescent="0.15">
      <c r="A313" s="232"/>
      <c r="B313" s="195"/>
      <c r="C313" s="99" t="s">
        <v>115</v>
      </c>
      <c r="D313" s="99"/>
      <c r="E313" s="99"/>
      <c r="F313" s="99"/>
      <c r="G313" s="212"/>
      <c r="H313" s="212"/>
      <c r="I313" s="212"/>
      <c r="J313" s="212"/>
    </row>
    <row r="314" spans="1:17" ht="14.25" x14ac:dyDescent="0.15">
      <c r="A314" s="232"/>
      <c r="B314" s="195"/>
      <c r="C314" s="99"/>
      <c r="D314" s="99"/>
      <c r="E314" s="99"/>
      <c r="F314" s="99"/>
      <c r="G314" s="212"/>
      <c r="H314" s="212"/>
      <c r="I314" s="212"/>
      <c r="J314" s="212"/>
    </row>
    <row r="315" spans="1:17" s="83" customFormat="1" ht="16.5" customHeight="1" x14ac:dyDescent="0.2">
      <c r="A315" s="173"/>
      <c r="B315" s="222" t="s">
        <v>55</v>
      </c>
      <c r="C315" s="222"/>
      <c r="D315" s="222"/>
      <c r="E315" s="175" t="s">
        <v>215</v>
      </c>
      <c r="F315" s="175"/>
      <c r="G315" s="179"/>
      <c r="H315" s="222" t="s">
        <v>57</v>
      </c>
      <c r="I315" s="223"/>
      <c r="J315" s="224" t="s">
        <v>216</v>
      </c>
      <c r="K315" s="61"/>
      <c r="M315" s="84"/>
      <c r="N315" s="84"/>
      <c r="O315" s="84"/>
      <c r="P315" s="84"/>
      <c r="Q315" s="84"/>
    </row>
    <row r="316" spans="1:17" s="83" customFormat="1" ht="13.5" customHeight="1" x14ac:dyDescent="0.2">
      <c r="A316" s="107"/>
      <c r="B316" s="222" t="s">
        <v>217</v>
      </c>
      <c r="C316" s="222"/>
      <c r="D316" s="222"/>
      <c r="E316" s="225"/>
      <c r="F316" s="179"/>
      <c r="G316" s="179"/>
      <c r="H316" s="222" t="s">
        <v>218</v>
      </c>
      <c r="I316" s="223"/>
      <c r="J316" s="224"/>
      <c r="K316" s="61"/>
      <c r="L316" s="61"/>
      <c r="M316" s="62"/>
      <c r="N316" s="62"/>
      <c r="O316" s="62"/>
      <c r="P316" s="62"/>
      <c r="Q316" s="84"/>
    </row>
    <row r="317" spans="1:17" ht="14.25" x14ac:dyDescent="0.15">
      <c r="A317" s="195"/>
      <c r="B317" s="195"/>
      <c r="C317" s="195"/>
      <c r="D317" s="195"/>
      <c r="E317" s="195"/>
      <c r="F317" s="212"/>
      <c r="G317" s="212"/>
      <c r="H317" s="212"/>
      <c r="I317" s="212"/>
      <c r="J317" s="212"/>
    </row>
    <row r="318" spans="1:17" ht="14.25" x14ac:dyDescent="0.15">
      <c r="A318" s="195"/>
      <c r="B318" s="195"/>
      <c r="C318" s="195"/>
      <c r="D318" s="195"/>
      <c r="E318" s="195"/>
      <c r="F318" s="212"/>
      <c r="G318" s="212"/>
      <c r="H318" s="212"/>
      <c r="I318" s="212"/>
      <c r="J318" s="212"/>
    </row>
    <row r="319" spans="1:17" ht="14.25" x14ac:dyDescent="0.15">
      <c r="A319" s="195"/>
      <c r="B319" s="195"/>
      <c r="C319" s="195"/>
      <c r="D319" s="195"/>
      <c r="E319" s="195"/>
      <c r="F319" s="212"/>
      <c r="G319" s="212"/>
      <c r="H319" s="212"/>
      <c r="I319" s="212"/>
      <c r="J319" s="212"/>
    </row>
    <row r="320" spans="1:17" ht="14.25" x14ac:dyDescent="0.15">
      <c r="A320" s="195"/>
      <c r="B320" s="195"/>
      <c r="C320" s="195"/>
      <c r="D320" s="195"/>
      <c r="E320" s="195"/>
      <c r="F320" s="212"/>
      <c r="G320" s="212"/>
      <c r="H320" s="212"/>
      <c r="I320" s="212"/>
      <c r="J320" s="212"/>
    </row>
    <row r="321" spans="1:10" ht="14.25" x14ac:dyDescent="0.15">
      <c r="A321" s="195"/>
      <c r="B321" s="195"/>
      <c r="C321" s="195"/>
      <c r="D321" s="195"/>
      <c r="E321" s="195"/>
      <c r="F321" s="212"/>
      <c r="G321" s="212"/>
      <c r="H321" s="212"/>
      <c r="I321" s="212"/>
      <c r="J321" s="212"/>
    </row>
    <row r="322" spans="1:10" ht="14.25" x14ac:dyDescent="0.15">
      <c r="A322" s="195"/>
      <c r="B322" s="195"/>
      <c r="C322" s="195"/>
      <c r="D322" s="195"/>
      <c r="E322" s="195"/>
      <c r="F322" s="212"/>
      <c r="G322" s="212"/>
      <c r="H322" s="212"/>
      <c r="I322" s="212"/>
      <c r="J322" s="212"/>
    </row>
    <row r="323" spans="1:10" ht="14.25" x14ac:dyDescent="0.15">
      <c r="A323" s="195"/>
      <c r="B323" s="195"/>
      <c r="C323" s="195"/>
      <c r="D323" s="195"/>
      <c r="E323" s="195"/>
      <c r="F323" s="212"/>
      <c r="G323" s="212"/>
      <c r="H323" s="212"/>
      <c r="I323" s="212"/>
      <c r="J323" s="212"/>
    </row>
    <row r="324" spans="1:10" ht="14.25" x14ac:dyDescent="0.15">
      <c r="A324" s="195"/>
      <c r="B324" s="195"/>
      <c r="C324" s="195"/>
      <c r="D324" s="195"/>
      <c r="E324" s="195"/>
      <c r="F324" s="212"/>
      <c r="G324" s="212"/>
      <c r="H324" s="212"/>
      <c r="I324" s="212"/>
      <c r="J324" s="212"/>
    </row>
    <row r="325" spans="1:10" ht="14.25" x14ac:dyDescent="0.15">
      <c r="A325" s="195"/>
      <c r="B325" s="195"/>
      <c r="C325" s="195"/>
      <c r="D325" s="195"/>
      <c r="E325" s="195"/>
      <c r="F325" s="212"/>
      <c r="G325" s="212"/>
      <c r="H325" s="212"/>
      <c r="I325" s="212"/>
      <c r="J325" s="212"/>
    </row>
    <row r="326" spans="1:10" ht="14.25" x14ac:dyDescent="0.15">
      <c r="A326" s="195"/>
      <c r="B326" s="195"/>
      <c r="C326" s="195"/>
      <c r="D326" s="195"/>
      <c r="E326" s="195"/>
      <c r="F326" s="212"/>
      <c r="G326" s="212"/>
      <c r="H326" s="212"/>
      <c r="I326" s="212"/>
      <c r="J326" s="212"/>
    </row>
    <row r="327" spans="1:10" ht="14.25" x14ac:dyDescent="0.15">
      <c r="A327" s="195"/>
      <c r="B327" s="195"/>
      <c r="C327" s="195"/>
      <c r="D327" s="195"/>
      <c r="E327" s="195"/>
      <c r="F327" s="212"/>
      <c r="G327" s="212"/>
      <c r="H327" s="212"/>
      <c r="I327" s="212"/>
      <c r="J327" s="212"/>
    </row>
    <row r="328" spans="1:10" ht="14.25" x14ac:dyDescent="0.15">
      <c r="A328" s="195"/>
      <c r="B328" s="195"/>
      <c r="C328" s="195"/>
      <c r="D328" s="195"/>
      <c r="E328" s="195"/>
      <c r="F328" s="212"/>
      <c r="G328" s="212"/>
      <c r="H328" s="212"/>
      <c r="I328" s="212"/>
      <c r="J328" s="212"/>
    </row>
    <row r="329" spans="1:10" ht="14.25" x14ac:dyDescent="0.15">
      <c r="A329" s="195"/>
      <c r="B329" s="195"/>
      <c r="C329" s="195"/>
      <c r="D329" s="195"/>
      <c r="E329" s="195"/>
      <c r="F329" s="212"/>
      <c r="G329" s="212"/>
      <c r="H329" s="212"/>
      <c r="I329" s="212"/>
      <c r="J329" s="212"/>
    </row>
    <row r="330" spans="1:10" ht="14.25" x14ac:dyDescent="0.15">
      <c r="A330" s="195"/>
      <c r="B330" s="195"/>
      <c r="C330" s="195"/>
      <c r="D330" s="195"/>
      <c r="E330" s="195"/>
      <c r="F330" s="212"/>
      <c r="G330" s="212"/>
      <c r="H330" s="212"/>
      <c r="I330" s="212"/>
      <c r="J330" s="212"/>
    </row>
  </sheetData>
  <mergeCells count="3">
    <mergeCell ref="I140:J140"/>
    <mergeCell ref="I9:J9"/>
    <mergeCell ref="I278:J278"/>
  </mergeCells>
  <phoneticPr fontId="21" type="noConversion"/>
  <printOptions horizontalCentered="1"/>
  <pageMargins left="0.23622047244094491" right="0.23622047244094491" top="0.39370078740157483" bottom="0" header="0" footer="0"/>
  <pageSetup paperSize="9" scale="69" fitToHeight="8" orientation="portrait" r:id="rId1"/>
  <headerFooter alignWithMargins="0"/>
  <rowBreaks count="6" manualBreakCount="6">
    <brk id="51" max="9" man="1"/>
    <brk id="98" max="9" man="1"/>
    <brk id="136" max="9" man="1"/>
    <brk id="192" max="9" man="1"/>
    <brk id="242" max="9" man="1"/>
    <brk id="274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N29"/>
  <sheetViews>
    <sheetView showGridLines="0" topLeftCell="A4" zoomScaleNormal="79" zoomScaleSheetLayoutView="100" workbookViewId="0">
      <selection activeCell="G22" sqref="G22"/>
    </sheetView>
  </sheetViews>
  <sheetFormatPr defaultColWidth="1.88671875" defaultRowHeight="12.75" x14ac:dyDescent="0.15"/>
  <cols>
    <col min="1" max="1" width="22.3828125" style="23" customWidth="1"/>
    <col min="2" max="2" width="4.8515625" style="23" customWidth="1"/>
    <col min="3" max="3" width="2.55859375" style="23" customWidth="1"/>
    <col min="4" max="4" width="11.73046875" style="23" customWidth="1"/>
    <col min="5" max="5" width="3.7734375" style="23" customWidth="1"/>
    <col min="6" max="6" width="6.60546875" style="56" customWidth="1"/>
    <col min="7" max="7" width="23.328125" style="23" customWidth="1"/>
    <col min="8" max="8" width="7.55078125" style="23" customWidth="1"/>
    <col min="9" max="9" width="2.6953125" style="23" customWidth="1"/>
    <col min="10" max="10" width="12.26953125" style="23" customWidth="1"/>
    <col min="11" max="188" width="9.16796875" style="23" customWidth="1"/>
    <col min="189" max="189" width="2.828125" style="23" customWidth="1"/>
    <col min="190" max="16384" width="1.88671875" style="23"/>
  </cols>
  <sheetData>
    <row r="1" spans="1:12" ht="17.25" customHeight="1" x14ac:dyDescent="0.15">
      <c r="A1" s="14" t="s">
        <v>21</v>
      </c>
      <c r="B1" s="20"/>
      <c r="C1" s="20"/>
      <c r="D1" s="20"/>
      <c r="E1" s="20"/>
      <c r="F1" s="20"/>
      <c r="G1" s="20"/>
      <c r="H1" s="21"/>
      <c r="I1" s="21"/>
      <c r="J1" s="21"/>
      <c r="K1" s="22"/>
      <c r="L1" s="22"/>
    </row>
    <row r="2" spans="1:12" ht="17.25" customHeight="1" x14ac:dyDescent="0.1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</row>
    <row r="3" spans="1:12" ht="17.25" customHeight="1" x14ac:dyDescent="0.2">
      <c r="A3" s="24" t="s">
        <v>24</v>
      </c>
      <c r="B3" s="25"/>
      <c r="C3" s="25"/>
      <c r="D3" s="25"/>
      <c r="E3" s="25"/>
      <c r="F3" s="25"/>
      <c r="G3" s="25"/>
      <c r="H3" s="25"/>
      <c r="I3" s="25"/>
      <c r="J3" s="26" t="s">
        <v>25</v>
      </c>
      <c r="K3" s="27"/>
    </row>
    <row r="4" spans="1:12" x14ac:dyDescent="0.15">
      <c r="A4" s="28"/>
      <c r="B4" s="29"/>
      <c r="C4" s="28"/>
      <c r="D4" s="29"/>
      <c r="E4" s="28"/>
      <c r="F4" s="29"/>
      <c r="G4" s="28"/>
      <c r="H4" s="29"/>
      <c r="I4" s="28"/>
    </row>
    <row r="6" spans="1:12" s="32" customFormat="1" ht="17.25" x14ac:dyDescent="0.15">
      <c r="A6" s="30" t="s">
        <v>26</v>
      </c>
      <c r="B6" s="31"/>
      <c r="C6" s="31"/>
      <c r="D6" s="31"/>
      <c r="E6" s="31"/>
      <c r="F6" s="31"/>
      <c r="G6" s="31"/>
      <c r="H6" s="31"/>
      <c r="I6" s="31"/>
      <c r="J6" s="31"/>
    </row>
    <row r="7" spans="1:12" s="32" customFormat="1" ht="17.25" x14ac:dyDescent="0.15">
      <c r="A7" s="30" t="s">
        <v>27</v>
      </c>
      <c r="B7" s="31"/>
      <c r="C7" s="31"/>
      <c r="D7" s="31"/>
      <c r="E7" s="31"/>
      <c r="F7" s="31"/>
      <c r="G7" s="31"/>
      <c r="H7" s="31"/>
      <c r="I7" s="31"/>
      <c r="J7" s="31"/>
    </row>
    <row r="8" spans="1:12" ht="23.25" customHeight="1" x14ac:dyDescent="0.15">
      <c r="A8" s="33" t="s">
        <v>14</v>
      </c>
      <c r="B8" s="34"/>
      <c r="C8" s="34"/>
      <c r="D8" s="34"/>
      <c r="E8" s="34"/>
      <c r="F8" s="34"/>
      <c r="G8" s="33" t="s">
        <v>28</v>
      </c>
      <c r="H8" s="35" t="s">
        <v>29</v>
      </c>
      <c r="I8" s="36" t="s">
        <v>30</v>
      </c>
      <c r="J8" s="33" t="s">
        <v>31</v>
      </c>
    </row>
    <row r="9" spans="1:12" ht="23.25" customHeight="1" x14ac:dyDescent="0.15">
      <c r="A9" s="33" t="s">
        <v>32</v>
      </c>
      <c r="B9" s="34"/>
      <c r="C9" s="34"/>
      <c r="D9" s="34"/>
      <c r="E9" s="34"/>
      <c r="F9" s="34"/>
      <c r="G9" s="33" t="s">
        <v>33</v>
      </c>
      <c r="H9" s="37" t="s">
        <v>34</v>
      </c>
      <c r="I9" s="36" t="s">
        <v>30</v>
      </c>
      <c r="J9" s="38" t="s">
        <v>31</v>
      </c>
    </row>
    <row r="10" spans="1:12" ht="23.25" customHeight="1" x14ac:dyDescent="0.15">
      <c r="A10" s="33" t="s">
        <v>17</v>
      </c>
      <c r="B10" s="34"/>
      <c r="C10" s="34"/>
      <c r="D10" s="34"/>
      <c r="E10" s="34"/>
      <c r="F10" s="34"/>
      <c r="G10" s="33" t="s">
        <v>35</v>
      </c>
      <c r="H10" s="37" t="s">
        <v>34</v>
      </c>
      <c r="I10" s="36" t="s">
        <v>30</v>
      </c>
      <c r="J10" s="33" t="s">
        <v>36</v>
      </c>
    </row>
    <row r="11" spans="1:12" ht="23.25" customHeight="1" x14ac:dyDescent="0.15">
      <c r="A11" s="33" t="s">
        <v>37</v>
      </c>
      <c r="B11" s="34"/>
      <c r="C11" s="34"/>
      <c r="D11" s="34"/>
      <c r="E11" s="34"/>
      <c r="F11" s="34"/>
      <c r="G11" s="33" t="s">
        <v>38</v>
      </c>
      <c r="H11" s="37" t="s">
        <v>34</v>
      </c>
      <c r="I11" s="36" t="s">
        <v>30</v>
      </c>
      <c r="J11" s="33" t="s">
        <v>31</v>
      </c>
    </row>
    <row r="12" spans="1:12" ht="23.25" customHeight="1" x14ac:dyDescent="0.15">
      <c r="A12" s="33" t="s">
        <v>39</v>
      </c>
      <c r="B12" s="34"/>
      <c r="C12" s="34"/>
      <c r="D12" s="34"/>
      <c r="E12" s="34"/>
      <c r="F12" s="34"/>
      <c r="G12" s="33" t="s">
        <v>40</v>
      </c>
      <c r="H12" s="39" t="s">
        <v>41</v>
      </c>
      <c r="I12" s="36" t="s">
        <v>30</v>
      </c>
      <c r="J12" s="33" t="s">
        <v>31</v>
      </c>
    </row>
    <row r="13" spans="1:12" s="32" customFormat="1" ht="23.25" customHeight="1" x14ac:dyDescent="0.15">
      <c r="F13" s="40"/>
      <c r="I13" s="36" t="s">
        <v>30</v>
      </c>
    </row>
    <row r="14" spans="1:12" ht="23.25" customHeight="1" x14ac:dyDescent="0.15">
      <c r="A14" s="30" t="s">
        <v>42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2" s="46" customFormat="1" ht="18" customHeight="1" x14ac:dyDescent="0.15">
      <c r="A15" s="41" t="s">
        <v>43</v>
      </c>
      <c r="B15" s="42" t="s">
        <v>34</v>
      </c>
      <c r="C15" s="43" t="s">
        <v>30</v>
      </c>
      <c r="D15" s="44" t="s">
        <v>31</v>
      </c>
      <c r="E15" s="45"/>
      <c r="F15" s="45"/>
      <c r="G15" s="41" t="s">
        <v>44</v>
      </c>
      <c r="H15" s="42" t="s">
        <v>34</v>
      </c>
      <c r="I15" s="43" t="s">
        <v>30</v>
      </c>
      <c r="J15" s="44" t="s">
        <v>36</v>
      </c>
    </row>
    <row r="16" spans="1:12" s="46" customFormat="1" ht="18" customHeight="1" x14ac:dyDescent="0.15">
      <c r="A16" s="41" t="s">
        <v>33</v>
      </c>
      <c r="B16" s="42" t="s">
        <v>34</v>
      </c>
      <c r="C16" s="43" t="s">
        <v>30</v>
      </c>
      <c r="D16" s="44" t="s">
        <v>31</v>
      </c>
      <c r="E16" s="45"/>
      <c r="F16" s="45"/>
      <c r="G16" s="41" t="s">
        <v>45</v>
      </c>
      <c r="H16" s="42" t="s">
        <v>34</v>
      </c>
      <c r="I16" s="43" t="s">
        <v>30</v>
      </c>
      <c r="J16" s="41" t="s">
        <v>36</v>
      </c>
    </row>
    <row r="17" spans="1:14" s="46" customFormat="1" ht="18" customHeight="1" x14ac:dyDescent="0.15">
      <c r="A17" s="41" t="s">
        <v>46</v>
      </c>
      <c r="B17" s="42" t="s">
        <v>34</v>
      </c>
      <c r="C17" s="43" t="s">
        <v>30</v>
      </c>
      <c r="D17" s="44" t="s">
        <v>31</v>
      </c>
      <c r="E17" s="45"/>
      <c r="F17" s="45"/>
      <c r="G17" s="41" t="s">
        <v>47</v>
      </c>
      <c r="H17" s="42" t="s">
        <v>48</v>
      </c>
      <c r="I17" s="43" t="s">
        <v>30</v>
      </c>
      <c r="J17" s="44" t="s">
        <v>36</v>
      </c>
    </row>
    <row r="18" spans="1:14" s="46" customFormat="1" ht="18" customHeight="1" x14ac:dyDescent="0.15">
      <c r="A18" s="41" t="s">
        <v>49</v>
      </c>
      <c r="B18" s="42" t="s">
        <v>34</v>
      </c>
      <c r="C18" s="43"/>
      <c r="D18" s="44" t="s">
        <v>31</v>
      </c>
      <c r="E18" s="45"/>
      <c r="F18" s="45"/>
      <c r="G18" s="41" t="s">
        <v>50</v>
      </c>
      <c r="H18" s="42" t="s">
        <v>48</v>
      </c>
      <c r="I18" s="43" t="s">
        <v>30</v>
      </c>
      <c r="J18" s="44" t="s">
        <v>36</v>
      </c>
      <c r="L18" s="47"/>
      <c r="M18" s="48"/>
      <c r="N18" s="48"/>
    </row>
    <row r="19" spans="1:14" s="46" customFormat="1" ht="18" customHeight="1" x14ac:dyDescent="0.15">
      <c r="A19" s="41" t="s">
        <v>51</v>
      </c>
      <c r="B19" s="42" t="s">
        <v>52</v>
      </c>
      <c r="C19" s="43" t="s">
        <v>30</v>
      </c>
      <c r="D19" s="44" t="s">
        <v>31</v>
      </c>
      <c r="E19" s="45"/>
      <c r="F19" s="45"/>
      <c r="G19" s="41" t="s">
        <v>53</v>
      </c>
      <c r="H19" s="42" t="s">
        <v>34</v>
      </c>
      <c r="I19" s="43" t="s">
        <v>30</v>
      </c>
      <c r="J19" s="41" t="s">
        <v>36</v>
      </c>
      <c r="L19" s="47"/>
      <c r="M19" s="47"/>
    </row>
    <row r="20" spans="1:14" s="46" customFormat="1" ht="18" customHeight="1" x14ac:dyDescent="0.15">
      <c r="A20" s="41" t="s">
        <v>54</v>
      </c>
      <c r="B20" s="42" t="s">
        <v>34</v>
      </c>
      <c r="C20" s="43" t="s">
        <v>30</v>
      </c>
      <c r="D20" s="44" t="s">
        <v>31</v>
      </c>
      <c r="E20" s="45"/>
      <c r="F20" s="45"/>
    </row>
    <row r="21" spans="1:14" s="46" customFormat="1" ht="18" customHeight="1" x14ac:dyDescent="0.15">
      <c r="E21" s="45"/>
      <c r="F21" s="45"/>
      <c r="G21" s="32"/>
      <c r="H21" s="32"/>
      <c r="I21" s="32"/>
      <c r="J21" s="32"/>
    </row>
    <row r="22" spans="1:14" ht="18" customHeight="1" x14ac:dyDescent="0.15">
      <c r="E22" s="49"/>
      <c r="F22" s="49"/>
      <c r="G22" s="50"/>
      <c r="H22" s="50"/>
      <c r="I22" s="50"/>
      <c r="J22" s="50"/>
    </row>
    <row r="23" spans="1:14" s="32" customFormat="1" x14ac:dyDescent="0.15">
      <c r="F23" s="40"/>
    </row>
    <row r="24" spans="1:14" ht="18" x14ac:dyDescent="0.2">
      <c r="A24" s="51" t="s">
        <v>55</v>
      </c>
      <c r="B24" s="51"/>
      <c r="C24" s="52"/>
      <c r="D24" s="52"/>
      <c r="E24" s="52"/>
      <c r="F24" s="53"/>
      <c r="G24" s="52"/>
      <c r="H24" s="52"/>
      <c r="I24" s="52"/>
      <c r="J24" s="52"/>
    </row>
    <row r="25" spans="1:14" ht="18" x14ac:dyDescent="0.2">
      <c r="A25" s="51" t="s">
        <v>56</v>
      </c>
      <c r="B25" s="51"/>
      <c r="C25" s="52"/>
      <c r="D25" s="52"/>
      <c r="E25" s="52"/>
      <c r="F25" s="53"/>
      <c r="G25" s="52"/>
      <c r="H25" s="51" t="s">
        <v>16</v>
      </c>
      <c r="I25" s="52"/>
      <c r="J25" s="52"/>
    </row>
    <row r="26" spans="1:14" ht="18" x14ac:dyDescent="0.2">
      <c r="A26" s="51"/>
      <c r="B26" s="51"/>
      <c r="C26" s="52"/>
      <c r="D26" s="52"/>
      <c r="E26" s="52"/>
      <c r="F26" s="53"/>
      <c r="G26" s="52"/>
      <c r="H26" s="51"/>
      <c r="I26" s="52"/>
      <c r="J26" s="52"/>
    </row>
    <row r="27" spans="1:14" ht="18" x14ac:dyDescent="0.2">
      <c r="A27" s="51" t="s">
        <v>57</v>
      </c>
      <c r="B27" s="51"/>
      <c r="C27" s="52"/>
      <c r="D27" s="52"/>
      <c r="E27" s="52"/>
      <c r="F27" s="53"/>
      <c r="G27" s="52"/>
      <c r="H27" s="51"/>
      <c r="I27" s="52"/>
      <c r="J27" s="52"/>
    </row>
    <row r="28" spans="1:14" ht="18" x14ac:dyDescent="0.2">
      <c r="A28" s="51" t="s">
        <v>18</v>
      </c>
      <c r="B28" s="51"/>
      <c r="C28" s="52"/>
      <c r="D28" s="52"/>
      <c r="E28" s="52"/>
      <c r="F28" s="53"/>
      <c r="G28" s="52"/>
      <c r="H28" s="51" t="s">
        <v>19</v>
      </c>
      <c r="I28" s="52"/>
      <c r="J28" s="52"/>
    </row>
    <row r="29" spans="1:14" s="54" customFormat="1" x14ac:dyDescent="0.15">
      <c r="F29" s="55"/>
    </row>
  </sheetData>
  <phoneticPr fontId="21" type="noConversion"/>
  <printOptions horizontalCentered="1"/>
  <pageMargins left="0.35433070866141736" right="0.23622047244094491" top="0.31496062992125984" bottom="0.39370078740157483" header="0.19685039370078741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1"/>
  <sheetViews>
    <sheetView showGridLines="0" showRowColHeaders="0" workbookViewId="0">
      <selection activeCell="A5" sqref="A5"/>
    </sheetView>
  </sheetViews>
  <sheetFormatPr defaultColWidth="9.16796875" defaultRowHeight="12.75" x14ac:dyDescent="0.15"/>
  <cols>
    <col min="1" max="1" width="86.57421875" style="13" customWidth="1"/>
    <col min="2" max="16384" width="9.16796875" style="13"/>
  </cols>
  <sheetData>
    <row r="1" spans="1:7" ht="29.25" customHeight="1" x14ac:dyDescent="0.25">
      <c r="A1" s="12" t="s">
        <v>20</v>
      </c>
    </row>
    <row r="2" spans="1:7" ht="18.75" x14ac:dyDescent="0.15">
      <c r="A2" s="14" t="s">
        <v>21</v>
      </c>
    </row>
    <row r="3" spans="1:7" ht="18.75" x14ac:dyDescent="0.15">
      <c r="A3" s="15" t="s">
        <v>1</v>
      </c>
    </row>
    <row r="4" spans="1:7" ht="65.25" x14ac:dyDescent="0.15">
      <c r="A4" s="16" t="s">
        <v>401</v>
      </c>
    </row>
    <row r="5" spans="1:7" ht="54.75" customHeight="1" x14ac:dyDescent="0.2">
      <c r="A5" s="16" t="s">
        <v>22</v>
      </c>
    </row>
    <row r="6" spans="1:7" ht="54.75" customHeight="1" x14ac:dyDescent="0.15">
      <c r="A6" s="17"/>
    </row>
    <row r="7" spans="1:7" ht="54.75" customHeight="1" x14ac:dyDescent="0.2">
      <c r="A7" s="18" t="s">
        <v>23</v>
      </c>
    </row>
    <row r="8" spans="1:7" ht="18" x14ac:dyDescent="0.2">
      <c r="A8" s="19"/>
    </row>
    <row r="9" spans="1:7" ht="18" x14ac:dyDescent="0.2">
      <c r="A9" s="19"/>
    </row>
    <row r="10" spans="1:7" ht="18" x14ac:dyDescent="0.2">
      <c r="A10" s="19"/>
    </row>
    <row r="11" spans="1:7" ht="18" x14ac:dyDescent="0.2">
      <c r="G11" s="19"/>
    </row>
  </sheetData>
  <phoneticPr fontId="21" type="noConversion"/>
  <printOptions horizontalCentered="1"/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0"/>
  <sheetViews>
    <sheetView showGridLines="0" zoomScaleSheetLayoutView="58" workbookViewId="0">
      <selection activeCell="A11" sqref="A11:B11"/>
    </sheetView>
  </sheetViews>
  <sheetFormatPr defaultColWidth="9.16796875" defaultRowHeight="12.75" x14ac:dyDescent="0.15"/>
  <cols>
    <col min="1" max="1" width="74.84375" style="1" customWidth="1"/>
    <col min="2" max="2" width="15.23828125" style="1" customWidth="1"/>
    <col min="3" max="16384" width="9.16796875" style="1"/>
  </cols>
  <sheetData>
    <row r="1" spans="1:2" ht="62.25" customHeight="1" x14ac:dyDescent="0.15"/>
    <row r="2" spans="1:2" ht="29.25" x14ac:dyDescent="0.15">
      <c r="A2" s="372" t="s">
        <v>0</v>
      </c>
      <c r="B2" s="372"/>
    </row>
    <row r="3" spans="1:2" ht="21" x14ac:dyDescent="0.15">
      <c r="A3" s="373" t="s">
        <v>1</v>
      </c>
      <c r="B3" s="373"/>
    </row>
    <row r="4" spans="1:2" ht="17.25" x14ac:dyDescent="0.2">
      <c r="A4" s="374" t="s">
        <v>2</v>
      </c>
      <c r="B4" s="374"/>
    </row>
    <row r="5" spans="1:2" s="5" customFormat="1" ht="18" x14ac:dyDescent="0.15">
      <c r="A5" s="3" t="s">
        <v>3</v>
      </c>
      <c r="B5" s="4"/>
    </row>
    <row r="6" spans="1:2" x14ac:dyDescent="0.15">
      <c r="A6" s="5"/>
      <c r="B6" s="5"/>
    </row>
    <row r="7" spans="1:2" ht="55.5" customHeight="1" x14ac:dyDescent="0.2">
      <c r="A7" s="371" t="s">
        <v>4</v>
      </c>
      <c r="B7" s="371"/>
    </row>
    <row r="8" spans="1:2" ht="52.5" customHeight="1" x14ac:dyDescent="0.2">
      <c r="A8" s="371" t="s">
        <v>5</v>
      </c>
      <c r="B8" s="371"/>
    </row>
    <row r="9" spans="1:2" ht="72.75" customHeight="1" x14ac:dyDescent="0.2">
      <c r="A9" s="371" t="s">
        <v>6</v>
      </c>
      <c r="B9" s="371"/>
    </row>
    <row r="10" spans="1:2" ht="39.75" customHeight="1" x14ac:dyDescent="0.15">
      <c r="A10" s="375" t="s">
        <v>7</v>
      </c>
      <c r="B10" s="375"/>
    </row>
    <row r="11" spans="1:2" ht="73.5" customHeight="1" x14ac:dyDescent="0.2">
      <c r="A11" s="371" t="s">
        <v>8</v>
      </c>
      <c r="B11" s="371"/>
    </row>
    <row r="12" spans="1:2" ht="19.5" customHeight="1" x14ac:dyDescent="0.2">
      <c r="A12" s="371" t="s">
        <v>9</v>
      </c>
      <c r="B12" s="371"/>
    </row>
    <row r="13" spans="1:2" ht="51" customHeight="1" x14ac:dyDescent="0.2">
      <c r="A13" s="370" t="s">
        <v>10</v>
      </c>
      <c r="B13" s="370"/>
    </row>
    <row r="14" spans="1:2" ht="51" customHeight="1" x14ac:dyDescent="0.2">
      <c r="A14" s="236" t="s">
        <v>371</v>
      </c>
      <c r="B14" s="236"/>
    </row>
    <row r="15" spans="1:2" ht="69" customHeight="1" x14ac:dyDescent="0.2">
      <c r="A15" s="371" t="s">
        <v>11</v>
      </c>
      <c r="B15" s="371"/>
    </row>
    <row r="16" spans="1:2" ht="33.75" customHeight="1" x14ac:dyDescent="0.2">
      <c r="A16" s="371" t="s">
        <v>12</v>
      </c>
      <c r="B16" s="371"/>
    </row>
    <row r="17" spans="1:2" ht="42.75" customHeight="1" x14ac:dyDescent="0.2">
      <c r="A17" s="371" t="s">
        <v>13</v>
      </c>
      <c r="B17" s="371"/>
    </row>
    <row r="18" spans="1:2" ht="18" x14ac:dyDescent="0.2">
      <c r="A18" s="6"/>
      <c r="B18" s="7"/>
    </row>
    <row r="19" spans="1:2" ht="18" x14ac:dyDescent="0.2">
      <c r="A19" s="6"/>
      <c r="B19" s="7"/>
    </row>
    <row r="20" spans="1:2" ht="18" x14ac:dyDescent="0.2">
      <c r="A20" s="7"/>
      <c r="B20" s="8"/>
    </row>
    <row r="21" spans="1:2" ht="18" x14ac:dyDescent="0.2">
      <c r="A21" s="9" t="s">
        <v>14</v>
      </c>
      <c r="B21" s="8"/>
    </row>
    <row r="22" spans="1:2" ht="18" x14ac:dyDescent="0.2">
      <c r="A22" s="10" t="s">
        <v>15</v>
      </c>
      <c r="B22" s="8" t="s">
        <v>16</v>
      </c>
    </row>
    <row r="23" spans="1:2" ht="18" x14ac:dyDescent="0.2">
      <c r="A23" s="9" t="s">
        <v>17</v>
      </c>
      <c r="B23" s="8"/>
    </row>
    <row r="24" spans="1:2" ht="18" x14ac:dyDescent="0.2">
      <c r="A24" s="10" t="s">
        <v>18</v>
      </c>
      <c r="B24" s="8" t="s">
        <v>19</v>
      </c>
    </row>
    <row r="25" spans="1:2" x14ac:dyDescent="0.15">
      <c r="A25" s="11"/>
      <c r="B25" s="11"/>
    </row>
    <row r="26" spans="1:2" x14ac:dyDescent="0.15">
      <c r="A26" s="11"/>
      <c r="B26" s="11"/>
    </row>
    <row r="27" spans="1:2" x14ac:dyDescent="0.15">
      <c r="A27" s="11"/>
      <c r="B27" s="11"/>
    </row>
    <row r="28" spans="1:2" x14ac:dyDescent="0.15">
      <c r="A28" s="11"/>
      <c r="B28" s="11"/>
    </row>
    <row r="29" spans="1:2" x14ac:dyDescent="0.15">
      <c r="A29" s="11"/>
      <c r="B29" s="11"/>
    </row>
    <row r="30" spans="1:2" x14ac:dyDescent="0.15">
      <c r="A30" s="11"/>
      <c r="B30" s="11"/>
    </row>
  </sheetData>
  <mergeCells count="13">
    <mergeCell ref="A13:B13"/>
    <mergeCell ref="A15:B15"/>
    <mergeCell ref="A16:B16"/>
    <mergeCell ref="A17:B17"/>
    <mergeCell ref="A2:B2"/>
    <mergeCell ref="A3:B3"/>
    <mergeCell ref="A4:B4"/>
    <mergeCell ref="A12:B12"/>
    <mergeCell ref="A7:B7"/>
    <mergeCell ref="A8:B8"/>
    <mergeCell ref="A9:B9"/>
    <mergeCell ref="A10:B10"/>
    <mergeCell ref="A11:B11"/>
  </mergeCells>
  <phoneticPr fontId="21" type="noConversion"/>
  <printOptions horizontalCentered="1"/>
  <pageMargins left="0.6692913385826772" right="0.43307086614173229" top="0.39370078740157483" bottom="0.39370078740157483" header="0.19685039370078741" footer="0.19685039370078741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15"/>
  <sheetData/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15"/>
  <sheetData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Регламент </vt:lpstr>
      <vt:lpstr>Графики</vt:lpstr>
      <vt:lpstr>Рефери состав</vt:lpstr>
      <vt:lpstr>Врач</vt:lpstr>
      <vt:lpstr>ПРЕДЛ ОЖЕНИЯ</vt:lpstr>
      <vt:lpstr>Лист1</vt:lpstr>
      <vt:lpstr>Лист2</vt:lpstr>
      <vt:lpstr>Лист3</vt:lpstr>
      <vt:lpstr>Врач!Область_печати</vt:lpstr>
      <vt:lpstr>Графики!Область_печати</vt:lpstr>
      <vt:lpstr>ПРЕДЛ ОЖЕНИЯ!Область_печати</vt:lpstr>
      <vt:lpstr>Регламент !Область_печати</vt:lpstr>
      <vt:lpstr>Рефери состав!Область_печати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X</cp:lastModifiedBy>
  <dcterms:created xsi:type="dcterms:W3CDTF">1996-10-08T23:32:33Z</dcterms:created>
  <dcterms:modified xsi:type="dcterms:W3CDTF">2023-02-22T08:34:21Z</dcterms:modified>
</cp:coreProperties>
</file>