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8.xml" ContentType="application/vnd.ms-office.activeX+xml"/>
  <Default Extension="jpeg" ContentType="image/jpeg"/>
  <Default Extension="emf" ContentType="image/x-emf"/>
  <Override PartName="/xl/activeX/activeX5.xml" ContentType="application/vnd.ms-office.activeX+xml"/>
  <Override PartName="/xl/activeX/activeX6.xml" ContentType="application/vnd.ms-office.activeX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drawings/drawing2.xml" ContentType="application/vnd.openxmlformats-officedocument.drawing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10.xml" ContentType="application/vnd.ms-office.activeX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5" windowWidth="17220" windowHeight="6885" activeTab="3"/>
  </bookViews>
  <sheets>
    <sheet name="масс-старт(1.2 ж)" sheetId="2" r:id="rId1"/>
    <sheet name="масс-старт(ж)" sheetId="3" r:id="rId2"/>
    <sheet name="масс-старт(1.2 м) " sheetId="4" r:id="rId3"/>
    <sheet name="масс-старт(м)" sheetId="1" r:id="rId4"/>
  </sheets>
  <externalReferences>
    <externalReference r:id="rId5"/>
  </externalReferences>
  <definedNames>
    <definedName name="D_all">[1]const!$C$3</definedName>
    <definedName name="D_d1">[1]const!$C$4</definedName>
    <definedName name="D_d2">[1]const!$C$5</definedName>
    <definedName name="D_d3">[1]const!$C$6</definedName>
    <definedName name="Men1000_1" localSheetId="0">'масс-старт(1.2 ж)'!#REF!</definedName>
    <definedName name="Men1000_1" localSheetId="2">'масс-старт(1.2 м) '!#REF!</definedName>
    <definedName name="Men1000_1" localSheetId="1">'масс-старт(ж)'!#REF!</definedName>
    <definedName name="Men1000_1" localSheetId="3">'масс-старт(м)'!#REF!</definedName>
    <definedName name="Men1000_2" localSheetId="0">'масс-старт(1.2 ж)'!$B$6:$B$43</definedName>
    <definedName name="Men1000_2" localSheetId="2">'масс-старт(1.2 м) '!$B$6:$B$52</definedName>
    <definedName name="Men1000_2" localSheetId="1">'масс-старт(ж)'!$B$6:$B$25</definedName>
    <definedName name="Men1000_2" localSheetId="3">'масс-старт(м)'!$B$6:$B$25</definedName>
    <definedName name="N_dev">[1]const!$C$8</definedName>
    <definedName name="N_sor1">[1]const!$C$1</definedName>
    <definedName name="N_sor2">[1]const!$C$2</definedName>
    <definedName name="N_un">[1]const!$C$7</definedName>
    <definedName name="_xlnm.Print_Titles" localSheetId="0">'масс-старт(1.2 ж)'!$1:$3</definedName>
    <definedName name="_xlnm.Print_Titles" localSheetId="2">'масс-старт(1.2 м) '!$1:$3</definedName>
    <definedName name="_xlnm.Print_Titles" localSheetId="1">'масс-старт(ж)'!$1:$3</definedName>
    <definedName name="_xlnm.Print_Titles" localSheetId="3">'масс-старт(м)'!$1:$3</definedName>
    <definedName name="_xlnm.Print_Area" localSheetId="0">'масс-старт(1.2 ж)'!$A$1:$P$52</definedName>
    <definedName name="_xlnm.Print_Area" localSheetId="2">'масс-старт(1.2 м) '!$A$1:$P$61</definedName>
    <definedName name="_xlnm.Print_Area" localSheetId="1">'масс-старт(ж)'!$A$1:$P$34</definedName>
    <definedName name="_xlnm.Print_Area" localSheetId="3">'масс-старт(м)'!$A$1:$P$35</definedName>
  </definedNames>
  <calcPr calcId="124519"/>
</workbook>
</file>

<file path=xl/calcChain.xml><?xml version="1.0" encoding="utf-8"?>
<calcChain xmlns="http://schemas.openxmlformats.org/spreadsheetml/2006/main">
  <c r="O10" i="1"/>
  <c r="O11"/>
  <c r="O8" i="3"/>
  <c r="O9"/>
  <c r="O7"/>
  <c r="O6"/>
  <c r="O11" i="4"/>
  <c r="O10"/>
  <c r="O47"/>
  <c r="O42"/>
  <c r="O35"/>
  <c r="O39"/>
  <c r="O43"/>
  <c r="O45"/>
  <c r="O49"/>
  <c r="O40"/>
  <c r="O51"/>
  <c r="O38"/>
  <c r="O52"/>
  <c r="O48"/>
  <c r="O41"/>
  <c r="O50"/>
  <c r="O37"/>
  <c r="O36"/>
  <c r="O44"/>
  <c r="O46"/>
  <c r="O6" i="2"/>
  <c r="O30"/>
  <c r="O31"/>
  <c r="O33"/>
  <c r="O32"/>
  <c r="O9" i="4"/>
  <c r="O6"/>
  <c r="O8"/>
  <c r="O7"/>
  <c r="O10" i="3"/>
  <c r="O9" i="1" l="1"/>
  <c r="O6"/>
  <c r="O7"/>
  <c r="O8"/>
  <c r="O8" i="2"/>
  <c r="O7"/>
</calcChain>
</file>

<file path=xl/sharedStrings.xml><?xml version="1.0" encoding="utf-8"?>
<sst xmlns="http://schemas.openxmlformats.org/spreadsheetml/2006/main" count="632" uniqueCount="255">
  <si>
    <t>г.Коломна КЦ "Коломна"</t>
  </si>
  <si>
    <t>Место</t>
  </si>
  <si>
    <t>№</t>
  </si>
  <si>
    <t>Фамилия, Имя</t>
  </si>
  <si>
    <t>Возр.группа</t>
  </si>
  <si>
    <t>Разряд</t>
  </si>
  <si>
    <t>Регион</t>
  </si>
  <si>
    <t>Тренер</t>
  </si>
  <si>
    <t>Финиш</t>
  </si>
  <si>
    <t>финальные очки</t>
  </si>
  <si>
    <t>Сумма</t>
  </si>
  <si>
    <t>Главный судья соревнований</t>
  </si>
  <si>
    <t xml:space="preserve">"VIII Зимняя Спартакиада учащихся России 2017 года"  </t>
  </si>
  <si>
    <t>по конькобежному спорту  (финал)</t>
  </si>
  <si>
    <t>08 марта 2017 г.</t>
  </si>
  <si>
    <t>Очки 5 кр.</t>
  </si>
  <si>
    <t>Девушки</t>
  </si>
  <si>
    <t>Юноши</t>
  </si>
  <si>
    <t xml:space="preserve">Шмелева Дарья </t>
  </si>
  <si>
    <t xml:space="preserve">Батгауэр Анастасия </t>
  </si>
  <si>
    <t xml:space="preserve">Коркина Анастасия </t>
  </si>
  <si>
    <t xml:space="preserve">Васильева Анна </t>
  </si>
  <si>
    <t xml:space="preserve">Нежельская Анастасия </t>
  </si>
  <si>
    <t xml:space="preserve">Напольских Софья </t>
  </si>
  <si>
    <t xml:space="preserve">Дикушина Любовь </t>
  </si>
  <si>
    <t xml:space="preserve">Шестакова Дарья </t>
  </si>
  <si>
    <t xml:space="preserve">Тихонова Арина </t>
  </si>
  <si>
    <t xml:space="preserve">Афанасьева Лилия </t>
  </si>
  <si>
    <t xml:space="preserve">Агафошина Елизавета </t>
  </si>
  <si>
    <t xml:space="preserve">Граф Яна </t>
  </si>
  <si>
    <t>Кемаева Кристина</t>
  </si>
  <si>
    <t xml:space="preserve">Смышляева Светлана </t>
  </si>
  <si>
    <t xml:space="preserve">Кравченко Александра </t>
  </si>
  <si>
    <t xml:space="preserve">Потураева Валентина </t>
  </si>
  <si>
    <t xml:space="preserve">Горошинская Дарья </t>
  </si>
  <si>
    <t xml:space="preserve">Кошелева Екатерина  </t>
  </si>
  <si>
    <t xml:space="preserve">Брючко Анжелика </t>
  </si>
  <si>
    <t xml:space="preserve">Силаева Кристина </t>
  </si>
  <si>
    <t xml:space="preserve">Аскарова Анна </t>
  </si>
  <si>
    <t xml:space="preserve">Денисова Александра </t>
  </si>
  <si>
    <t xml:space="preserve">Сморудова Ксения </t>
  </si>
  <si>
    <t xml:space="preserve">Гудошникова Дарья </t>
  </si>
  <si>
    <t xml:space="preserve">Гриневич Татьяна </t>
  </si>
  <si>
    <t xml:space="preserve">Бугаева Виктория </t>
  </si>
  <si>
    <t xml:space="preserve">Упирова Полина </t>
  </si>
  <si>
    <t xml:space="preserve">Алтынбаева Полина </t>
  </si>
  <si>
    <t>Владимирская область</t>
  </si>
  <si>
    <t>Иркутская область</t>
  </si>
  <si>
    <t>Московская область</t>
  </si>
  <si>
    <t>Ульяновская область</t>
  </si>
  <si>
    <t>Челябинская область</t>
  </si>
  <si>
    <t>Свердловская область</t>
  </si>
  <si>
    <t>Самарская область</t>
  </si>
  <si>
    <t>Архангельская область</t>
  </si>
  <si>
    <t>Омская область</t>
  </si>
  <si>
    <t>Алтайский край</t>
  </si>
  <si>
    <t>Москва</t>
  </si>
  <si>
    <t>Красноярский край</t>
  </si>
  <si>
    <t>Санкт-Петербург</t>
  </si>
  <si>
    <t>Хабаровский край</t>
  </si>
  <si>
    <t>Республика Татарстан</t>
  </si>
  <si>
    <t>Костромская область</t>
  </si>
  <si>
    <t>Вологодская область</t>
  </si>
  <si>
    <t>КМС</t>
  </si>
  <si>
    <t>I разр.</t>
  </si>
  <si>
    <t>МС</t>
  </si>
  <si>
    <t>1 разр.</t>
  </si>
  <si>
    <t>масс-старт 10 кругов (полуфинал)</t>
  </si>
  <si>
    <t xml:space="preserve">Заяц Богдан </t>
  </si>
  <si>
    <t xml:space="preserve">Смирнов Данил </t>
  </si>
  <si>
    <t>Кировская область</t>
  </si>
  <si>
    <t xml:space="preserve">Самсонов Александр </t>
  </si>
  <si>
    <t xml:space="preserve">Кадцин Сергей </t>
  </si>
  <si>
    <t xml:space="preserve">Зыкин Дмитрий </t>
  </si>
  <si>
    <t>ст</t>
  </si>
  <si>
    <t>Мурманская область</t>
  </si>
  <si>
    <t xml:space="preserve">Сивцев Кирилл </t>
  </si>
  <si>
    <t xml:space="preserve">Геншель Даниил </t>
  </si>
  <si>
    <t xml:space="preserve">Максютов Александр </t>
  </si>
  <si>
    <t xml:space="preserve">Мулин Максим </t>
  </si>
  <si>
    <t>Пермский край</t>
  </si>
  <si>
    <t xml:space="preserve">Нестеров Максим </t>
  </si>
  <si>
    <t>12.09.1999</t>
  </si>
  <si>
    <t xml:space="preserve">Дагаев Александр </t>
  </si>
  <si>
    <t xml:space="preserve">Иванищев Дмитрий </t>
  </si>
  <si>
    <t>Тульская область</t>
  </si>
  <si>
    <t xml:space="preserve">Христолюбов Роман </t>
  </si>
  <si>
    <t xml:space="preserve">Голубчиков Даниил </t>
  </si>
  <si>
    <t>16.07.1999</t>
  </si>
  <si>
    <t xml:space="preserve">Петренко Глеб </t>
  </si>
  <si>
    <t xml:space="preserve">Романов Александр </t>
  </si>
  <si>
    <t xml:space="preserve">Сафонов Александр </t>
  </si>
  <si>
    <t>Хрипунов Максим</t>
  </si>
  <si>
    <t>Саратовская область</t>
  </si>
  <si>
    <t xml:space="preserve">Барышников Александр </t>
  </si>
  <si>
    <t xml:space="preserve">Юдников Максим </t>
  </si>
  <si>
    <t xml:space="preserve">Водиченков Антон </t>
  </si>
  <si>
    <t xml:space="preserve">Алексеев Илья </t>
  </si>
  <si>
    <t>ср</t>
  </si>
  <si>
    <t>01.08.1999</t>
  </si>
  <si>
    <t xml:space="preserve">Баранов Максим </t>
  </si>
  <si>
    <t xml:space="preserve">Елизаров Алексей </t>
  </si>
  <si>
    <t xml:space="preserve">Гольберг Йони </t>
  </si>
  <si>
    <t xml:space="preserve">Елисеев Константин </t>
  </si>
  <si>
    <t xml:space="preserve">Куприн Данила </t>
  </si>
  <si>
    <t>04.11.1999</t>
  </si>
  <si>
    <t xml:space="preserve">Логинов Сергей </t>
  </si>
  <si>
    <t xml:space="preserve">Чмутов Даниил </t>
  </si>
  <si>
    <t xml:space="preserve">Терехов Дмитрий </t>
  </si>
  <si>
    <t>03.08.2000</t>
  </si>
  <si>
    <t>Тамбовская область</t>
  </si>
  <si>
    <t xml:space="preserve">Горяшин Никита </t>
  </si>
  <si>
    <t xml:space="preserve">Руденко Николас </t>
  </si>
  <si>
    <t xml:space="preserve">Чемякин Георгий </t>
  </si>
  <si>
    <t xml:space="preserve">Трусов Николай </t>
  </si>
  <si>
    <t xml:space="preserve">Высоцкий Владимир </t>
  </si>
  <si>
    <t xml:space="preserve">Ковалев Владимир </t>
  </si>
  <si>
    <t>06 марта 2017 г.</t>
  </si>
  <si>
    <t>Очки</t>
  </si>
  <si>
    <t>7.47,77</t>
  </si>
  <si>
    <t>7.47,82</t>
  </si>
  <si>
    <t>7.47,97</t>
  </si>
  <si>
    <t>7.51,76</t>
  </si>
  <si>
    <t>7.54,07</t>
  </si>
  <si>
    <t>7.54,86</t>
  </si>
  <si>
    <t>7.54,99</t>
  </si>
  <si>
    <t>7.55,60</t>
  </si>
  <si>
    <t>7.55,65</t>
  </si>
  <si>
    <t>7.56,34</t>
  </si>
  <si>
    <t>7.56,36</t>
  </si>
  <si>
    <t>7.58,56</t>
  </si>
  <si>
    <t>7.52,10</t>
  </si>
  <si>
    <t>8.19,50</t>
  </si>
  <si>
    <t>t льда: -6,3</t>
  </si>
  <si>
    <t>Н.Новгород</t>
  </si>
  <si>
    <t>t воздуха: +15</t>
  </si>
  <si>
    <t>влажность: 38 %</t>
  </si>
  <si>
    <t>Стартер:  Горбунова Вероника</t>
  </si>
  <si>
    <t>Бурмистрова Е.В.</t>
  </si>
  <si>
    <t>Начало: 13:45</t>
  </si>
  <si>
    <t>Окончание: 13:55</t>
  </si>
  <si>
    <t>Начало: 14:10</t>
  </si>
  <si>
    <t>Окончание: 14:20</t>
  </si>
  <si>
    <t>7.08,96</t>
  </si>
  <si>
    <t>7.11,68</t>
  </si>
  <si>
    <t>7.18,09</t>
  </si>
  <si>
    <t>7.09,31</t>
  </si>
  <si>
    <t>7.17,76</t>
  </si>
  <si>
    <t>7.37,21</t>
  </si>
  <si>
    <t>7.10,83</t>
  </si>
  <si>
    <t>7.11,36</t>
  </si>
  <si>
    <t>7.12,31</t>
  </si>
  <si>
    <t>7.36,30</t>
  </si>
  <si>
    <t>7.11,72</t>
  </si>
  <si>
    <t>7.10,86</t>
  </si>
  <si>
    <t>7.13,34</t>
  </si>
  <si>
    <t>7.09,32</t>
  </si>
  <si>
    <t>Юноши - 1 забег</t>
  </si>
  <si>
    <t>Юноши - 2 забег</t>
  </si>
  <si>
    <t>Стартер:  Волнухин Евгений</t>
  </si>
  <si>
    <t>t льда: -6,2</t>
  </si>
  <si>
    <t>t воздуха: +14,8</t>
  </si>
  <si>
    <t>влажность: 40 %</t>
  </si>
  <si>
    <t>Начало: 17:10</t>
  </si>
  <si>
    <t>Окончание: 17:20</t>
  </si>
  <si>
    <t>6.21,46</t>
  </si>
  <si>
    <t>6.15,73</t>
  </si>
  <si>
    <t>6.20,16</t>
  </si>
  <si>
    <t>6.15,96</t>
  </si>
  <si>
    <t>6.20,65</t>
  </si>
  <si>
    <t>6.39,02</t>
  </si>
  <si>
    <t>6.20,91</t>
  </si>
  <si>
    <t>6.26,12</t>
  </si>
  <si>
    <t>6.31,15</t>
  </si>
  <si>
    <t>6.33,66</t>
  </si>
  <si>
    <t>6.13,88</t>
  </si>
  <si>
    <t>6.27,21</t>
  </si>
  <si>
    <t>6.25,83</t>
  </si>
  <si>
    <t>6.28,20</t>
  </si>
  <si>
    <t>6.21,09</t>
  </si>
  <si>
    <t>6.23,62</t>
  </si>
  <si>
    <t>9 кругов</t>
  </si>
  <si>
    <t>10 кругов</t>
  </si>
  <si>
    <t>Начало: 17:35</t>
  </si>
  <si>
    <t>Окончание: 17:45</t>
  </si>
  <si>
    <t>5.52,64</t>
  </si>
  <si>
    <t>5.52,87</t>
  </si>
  <si>
    <t>5.53,15</t>
  </si>
  <si>
    <t>5.55,35</t>
  </si>
  <si>
    <t>5.53,97</t>
  </si>
  <si>
    <t>5.53,20</t>
  </si>
  <si>
    <t>5.53,27</t>
  </si>
  <si>
    <t>5.55,39</t>
  </si>
  <si>
    <t>6.00,36</t>
  </si>
  <si>
    <t>6.01,09</t>
  </si>
  <si>
    <t>6.03,63</t>
  </si>
  <si>
    <t>6.04,97</t>
  </si>
  <si>
    <t>6.07,74</t>
  </si>
  <si>
    <t>6.08,37</t>
  </si>
  <si>
    <t>6.08,95</t>
  </si>
  <si>
    <t>6.12,73</t>
  </si>
  <si>
    <t>6.30,28</t>
  </si>
  <si>
    <t>DQ</t>
  </si>
  <si>
    <t>Начало: 12:00</t>
  </si>
  <si>
    <t>влажность: 35 %</t>
  </si>
  <si>
    <t>масс-старт 10 кругов (финал)</t>
  </si>
  <si>
    <t>18.12.1999</t>
  </si>
  <si>
    <t>28.11.2000</t>
  </si>
  <si>
    <t>23.05.2000</t>
  </si>
  <si>
    <t>10.02.2001</t>
  </si>
  <si>
    <t>28.09.2000</t>
  </si>
  <si>
    <t>Окончание: 12:20</t>
  </si>
  <si>
    <t>Начало: 12:30</t>
  </si>
  <si>
    <t>Окончание: 12:50</t>
  </si>
  <si>
    <t>DNS</t>
  </si>
  <si>
    <t>8 кругов</t>
  </si>
  <si>
    <t>6.29,62</t>
  </si>
  <si>
    <t>6.51,29</t>
  </si>
  <si>
    <t>6.26,15</t>
  </si>
  <si>
    <t>6.26,28</t>
  </si>
  <si>
    <t>6.26,31</t>
  </si>
  <si>
    <t>6.27,17</t>
  </si>
  <si>
    <t>6.28,51</t>
  </si>
  <si>
    <t>6.29,02</t>
  </si>
  <si>
    <t>6.29,21</t>
  </si>
  <si>
    <t>6.29,36</t>
  </si>
  <si>
    <t>6.30,24</t>
  </si>
  <si>
    <t>6.48,35</t>
  </si>
  <si>
    <t>6.50,68</t>
  </si>
  <si>
    <t>6.50,73</t>
  </si>
  <si>
    <t>6.50,74</t>
  </si>
  <si>
    <t>6.52,51</t>
  </si>
  <si>
    <t>6.53,10</t>
  </si>
  <si>
    <t>Девушки - 1 забег</t>
  </si>
  <si>
    <t>Девушки - 2 забег</t>
  </si>
  <si>
    <t>6.22,82</t>
  </si>
  <si>
    <t>6.22,86</t>
  </si>
  <si>
    <t>6.23,04</t>
  </si>
  <si>
    <t>6.29,55</t>
  </si>
  <si>
    <t>6.26,92</t>
  </si>
  <si>
    <t>6.41,15</t>
  </si>
  <si>
    <t>6.23,12</t>
  </si>
  <si>
    <t>6.23,30</t>
  </si>
  <si>
    <t>6.24,48</t>
  </si>
  <si>
    <t>6.24,71</t>
  </si>
  <si>
    <t>6.24,77</t>
  </si>
  <si>
    <t>6.24,87</t>
  </si>
  <si>
    <t>6.25,31</t>
  </si>
  <si>
    <t>6.26,36</t>
  </si>
  <si>
    <t>6.27,30</t>
  </si>
  <si>
    <t>6.27,98</t>
  </si>
  <si>
    <t>6.31,53</t>
  </si>
  <si>
    <t>6.42,28</t>
  </si>
  <si>
    <t>6.51,28</t>
  </si>
  <si>
    <t>6.51,36</t>
  </si>
</sst>
</file>

<file path=xl/styles.xml><?xml version="1.0" encoding="utf-8"?>
<styleSheet xmlns="http://schemas.openxmlformats.org/spreadsheetml/2006/main">
  <numFmts count="4">
    <numFmt numFmtId="164" formatCode="mm/ss.00"/>
    <numFmt numFmtId="165" formatCode="[$-F400]h:mm:ss\ AM/PM"/>
    <numFmt numFmtId="166" formatCode="00.00"/>
    <numFmt numFmtId="167" formatCode="m/ss.00"/>
  </numFmts>
  <fonts count="12">
    <font>
      <sz val="10"/>
      <name val="Arial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22"/>
      <name val="Monotype Corsiva"/>
      <family val="4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justify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left" vertical="justify"/>
    </xf>
    <xf numFmtId="14" fontId="1" fillId="0" borderId="1" xfId="0" applyNumberFormat="1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vertical="justify"/>
    </xf>
    <xf numFmtId="164" fontId="1" fillId="0" borderId="1" xfId="0" applyNumberFormat="1" applyFont="1" applyBorder="1" applyAlignment="1">
      <alignment vertical="justify"/>
    </xf>
    <xf numFmtId="166" fontId="1" fillId="0" borderId="1" xfId="0" applyNumberFormat="1" applyFont="1" applyBorder="1" applyAlignment="1">
      <alignment horizontal="left" vertical="justify" wrapText="1"/>
    </xf>
    <xf numFmtId="0" fontId="9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Fill="1"/>
    <xf numFmtId="167" fontId="9" fillId="0" borderId="0" xfId="0" applyNumberFormat="1" applyFont="1" applyAlignment="1">
      <alignment horizontal="center"/>
    </xf>
    <xf numFmtId="167" fontId="9" fillId="0" borderId="0" xfId="0" applyNumberFormat="1" applyFont="1"/>
    <xf numFmtId="0" fontId="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justify"/>
    </xf>
    <xf numFmtId="0" fontId="11" fillId="0" borderId="0" xfId="0" applyFont="1" applyFill="1" applyBorder="1" applyAlignment="1">
      <alignment horizontal="left" vertical="justify" wrapText="1"/>
    </xf>
    <xf numFmtId="14" fontId="11" fillId="0" borderId="0" xfId="0" applyNumberFormat="1" applyFont="1" applyFill="1" applyBorder="1" applyAlignment="1">
      <alignment horizontal="center" vertical="justify" wrapText="1"/>
    </xf>
    <xf numFmtId="0" fontId="1" fillId="2" borderId="0" xfId="0" applyFont="1" applyFill="1" applyBorder="1" applyAlignment="1">
      <alignment vertical="justify" wrapText="1"/>
    </xf>
    <xf numFmtId="0" fontId="1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/>
    <xf numFmtId="0" fontId="1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Заполнить"/>
  <ax:ocxPr ax:name="Size" ax:value="2688;974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Заполнить"/>
  <ax:ocxPr ax:name="Size" ax:value="2688;1926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Список"/>
  <ax:ocxPr ax:name="Size" ax:value="2625;1969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Проверка"/>
  <ax:ocxPr ax:name="Size" ax:value="2625;2159"/>
  <ax:ocxPr ax:name="FontName" ax:value="Arial"/>
  <ax:ocxPr ax:name="FontHeight" ax:value="195"/>
  <ax:ocxPr ax:name="FontCharSet" ax:value="0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Список"/>
  <ax:ocxPr ax:name="Size" ax:value="2593;1005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Проверка"/>
  <ax:ocxPr ax:name="Size" ax:value="2625;1080"/>
  <ax:ocxPr ax:name="FontName" ax:value="Arial"/>
  <ax:ocxPr ax:name="FontHeight" ax:value="195"/>
  <ax:ocxPr ax:name="FontCharSet" ax:value="0"/>
  <ax:ocxPr ax:name="FontPitchAndFamily" ax:value="2"/>
  <ax:ocxPr ax:name="ParagraphAlign" ax:value="3"/>
</ax:ocx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Проверка"/>
  <ax:ocxPr ax:name="Size" ax:value="2625;1080"/>
  <ax:ocxPr ax:name="FontName" ax:value="Arial"/>
  <ax:ocxPr ax:name="FontHeight" ax:value="195"/>
  <ax:ocxPr ax:name="FontCharSet" ax:value="0"/>
  <ax:ocxPr ax:name="FontPitchAndFamily" ax:value="2"/>
  <ax:ocxPr ax:name="ParagraphAlign" ax:value="3"/>
</ax:ocx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Список"/>
  <ax:ocxPr ax:name="Size" ax:value="2593;1005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Заполнить"/>
  <ax:ocxPr ax:name="Size" ax:value="2688;974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Проверка"/>
  <ax:ocxPr ax:name="Size" ax:value="2625;2159"/>
  <ax:ocxPr ax:name="FontName" ax:value="Arial"/>
  <ax:ocxPr ax:name="FontHeight" ax:value="195"/>
  <ax:ocxPr ax:name="FontCharSet" ax:value="0"/>
  <ax:ocxPr ax:name="FontPitchAndFamily" ax:value="2"/>
  <ax:ocxPr ax:name="ParagraphAlign" ax:value="3"/>
</ax:ocx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Список"/>
  <ax:ocxPr ax:name="Size" ax:value="2619;1958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Заполнить"/>
  <ax:ocxPr ax:name="Size" ax:value="2688;1926"/>
  <ax:ocxPr ax:name="FontName" ax:value="Times New Roman"/>
  <ax:ocxPr ax:name="FontHeight" ax:value="195"/>
  <ax:ocxPr ax:name="FontCharSet" ax:value="204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309196</xdr:colOff>
      <xdr:row>1</xdr:row>
      <xdr:rowOff>77373</xdr:rowOff>
    </xdr:from>
    <xdr:to>
      <xdr:col>16</xdr:col>
      <xdr:colOff>20514</xdr:colOff>
      <xdr:row>2</xdr:row>
      <xdr:rowOff>100233</xdr:rowOff>
    </xdr:to>
    <xdr:pic>
      <xdr:nvPicPr>
        <xdr:cNvPr id="2" name="Рисунок 3" descr="LOGO_KCMO_KOLOMN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3138" y="531642"/>
          <a:ext cx="978876" cy="411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45720</xdr:rowOff>
    </xdr:from>
    <xdr:to>
      <xdr:col>1</xdr:col>
      <xdr:colOff>179789</xdr:colOff>
      <xdr:row>1</xdr:row>
      <xdr:rowOff>169985</xdr:rowOff>
    </xdr:to>
    <xdr:pic>
      <xdr:nvPicPr>
        <xdr:cNvPr id="3" name="Рисунок 6" descr="Министерство спорта, туризма и молодёжной политики РФ (Минспорттуризм), эмблема - векторное изображение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5720"/>
          <a:ext cx="641092" cy="581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15018</xdr:colOff>
      <xdr:row>1</xdr:row>
      <xdr:rowOff>181708</xdr:rowOff>
    </xdr:from>
    <xdr:to>
      <xdr:col>1</xdr:col>
      <xdr:colOff>384369</xdr:colOff>
      <xdr:row>2</xdr:row>
      <xdr:rowOff>197754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8" y="638908"/>
          <a:ext cx="930593" cy="402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366345</xdr:colOff>
      <xdr:row>0</xdr:row>
      <xdr:rowOff>29308</xdr:rowOff>
    </xdr:from>
    <xdr:to>
      <xdr:col>15</xdr:col>
      <xdr:colOff>603588</xdr:colOff>
      <xdr:row>1</xdr:row>
      <xdr:rowOff>14509</xdr:rowOff>
    </xdr:to>
    <xdr:pic>
      <xdr:nvPicPr>
        <xdr:cNvPr id="9" name="Рисунок 7" descr="Картинки по запросу логотип  VIII спартакиады по конькобежному спорту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0287" y="29308"/>
          <a:ext cx="867359" cy="439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298838</xdr:colOff>
      <xdr:row>1</xdr:row>
      <xdr:rowOff>147610</xdr:rowOff>
    </xdr:from>
    <xdr:to>
      <xdr:col>15</xdr:col>
      <xdr:colOff>629912</xdr:colOff>
      <xdr:row>2</xdr:row>
      <xdr:rowOff>170470</xdr:rowOff>
    </xdr:to>
    <xdr:pic>
      <xdr:nvPicPr>
        <xdr:cNvPr id="2" name="Рисунок 3" descr="LOGO_KCMO_KOLOMN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907" y="607438"/>
          <a:ext cx="981402" cy="410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44406</xdr:colOff>
      <xdr:row>0</xdr:row>
      <xdr:rowOff>0</xdr:rowOff>
    </xdr:from>
    <xdr:to>
      <xdr:col>1</xdr:col>
      <xdr:colOff>188885</xdr:colOff>
      <xdr:row>1</xdr:row>
      <xdr:rowOff>124265</xdr:rowOff>
    </xdr:to>
    <xdr:pic>
      <xdr:nvPicPr>
        <xdr:cNvPr id="3" name="Рисунок 6" descr="Министерство спорта, туризма и молодёжной политики РФ (Минспорттуризм), эмблема - векторное изображение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06" y="0"/>
          <a:ext cx="630582" cy="584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15018</xdr:colOff>
      <xdr:row>1</xdr:row>
      <xdr:rowOff>181708</xdr:rowOff>
    </xdr:from>
    <xdr:to>
      <xdr:col>1</xdr:col>
      <xdr:colOff>435657</xdr:colOff>
      <xdr:row>2</xdr:row>
      <xdr:rowOff>197754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8" y="638908"/>
          <a:ext cx="931179" cy="404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267508</xdr:colOff>
      <xdr:row>0</xdr:row>
      <xdr:rowOff>0</xdr:rowOff>
    </xdr:from>
    <xdr:to>
      <xdr:col>15</xdr:col>
      <xdr:colOff>602832</xdr:colOff>
      <xdr:row>1</xdr:row>
      <xdr:rowOff>43857</xdr:rowOff>
    </xdr:to>
    <xdr:pic>
      <xdr:nvPicPr>
        <xdr:cNvPr id="8" name="Рисунок 7" descr="Картинки по запросу логотип  VIII спартакиады по конькобежному спорту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577" y="0"/>
          <a:ext cx="985652" cy="50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276222</xdr:colOff>
      <xdr:row>1</xdr:row>
      <xdr:rowOff>36634</xdr:rowOff>
    </xdr:from>
    <xdr:to>
      <xdr:col>15</xdr:col>
      <xdr:colOff>685798</xdr:colOff>
      <xdr:row>2</xdr:row>
      <xdr:rowOff>109024</xdr:rowOff>
    </xdr:to>
    <xdr:pic>
      <xdr:nvPicPr>
        <xdr:cNvPr id="5" name="Рисунок 3" descr="LOGO_KCMO_KOLOMN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8587" y="542192"/>
          <a:ext cx="1083653" cy="46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51289</xdr:colOff>
      <xdr:row>0</xdr:row>
      <xdr:rowOff>0</xdr:rowOff>
    </xdr:from>
    <xdr:to>
      <xdr:col>1</xdr:col>
      <xdr:colOff>88642</xdr:colOff>
      <xdr:row>1</xdr:row>
      <xdr:rowOff>72976</xdr:rowOff>
    </xdr:to>
    <xdr:pic>
      <xdr:nvPicPr>
        <xdr:cNvPr id="6" name="Рисунок 6" descr="Министерство спорта, туризма и молодёжной политики РФ (Минспорттуризм), эмблема - векторное изображение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9" y="0"/>
          <a:ext cx="630834" cy="578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38464</xdr:colOff>
      <xdr:row>1</xdr:row>
      <xdr:rowOff>140677</xdr:rowOff>
    </xdr:from>
    <xdr:to>
      <xdr:col>1</xdr:col>
      <xdr:colOff>378507</xdr:colOff>
      <xdr:row>2</xdr:row>
      <xdr:rowOff>156723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64" y="597877"/>
          <a:ext cx="954039" cy="404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446942</xdr:colOff>
      <xdr:row>0</xdr:row>
      <xdr:rowOff>16153</xdr:rowOff>
    </xdr:from>
    <xdr:to>
      <xdr:col>15</xdr:col>
      <xdr:colOff>627037</xdr:colOff>
      <xdr:row>0</xdr:row>
      <xdr:rowOff>454164</xdr:rowOff>
    </xdr:to>
    <xdr:pic>
      <xdr:nvPicPr>
        <xdr:cNvPr id="8" name="Рисунок 7" descr="Картинки по запросу логотип  VIII спартакиады по конькобежному спорту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9307" y="16153"/>
          <a:ext cx="854172" cy="438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187569</xdr:colOff>
      <xdr:row>1</xdr:row>
      <xdr:rowOff>108146</xdr:rowOff>
    </xdr:from>
    <xdr:to>
      <xdr:col>15</xdr:col>
      <xdr:colOff>518195</xdr:colOff>
      <xdr:row>2</xdr:row>
      <xdr:rowOff>131006</xdr:rowOff>
    </xdr:to>
    <xdr:pic>
      <xdr:nvPicPr>
        <xdr:cNvPr id="12" name="Рисунок 3" descr="LOGO_KCMO_KOLOMN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6569" y="562415"/>
          <a:ext cx="967153" cy="411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118407</xdr:colOff>
      <xdr:row>1</xdr:row>
      <xdr:rowOff>124265</xdr:rowOff>
    </xdr:to>
    <xdr:pic>
      <xdr:nvPicPr>
        <xdr:cNvPr id="13" name="Рисунок 6" descr="Министерство спорта, туризма и молодёжной политики РФ (Минспорттуризм), эмблема - векторное изображение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1092" cy="581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38464</xdr:colOff>
      <xdr:row>1</xdr:row>
      <xdr:rowOff>140677</xdr:rowOff>
    </xdr:from>
    <xdr:to>
      <xdr:col>1</xdr:col>
      <xdr:colOff>459103</xdr:colOff>
      <xdr:row>2</xdr:row>
      <xdr:rowOff>156723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64" y="597877"/>
          <a:ext cx="954039" cy="402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175845</xdr:colOff>
      <xdr:row>0</xdr:row>
      <xdr:rowOff>0</xdr:rowOff>
    </xdr:from>
    <xdr:to>
      <xdr:col>15</xdr:col>
      <xdr:colOff>510721</xdr:colOff>
      <xdr:row>1</xdr:row>
      <xdr:rowOff>43857</xdr:rowOff>
    </xdr:to>
    <xdr:pic>
      <xdr:nvPicPr>
        <xdr:cNvPr id="15" name="Рисунок 7" descr="Картинки по запросу логотип  VIII спартакиады по конькобежному спорту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845" y="0"/>
          <a:ext cx="971403" cy="49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83;&#1086;&#1084;&#1072;&#1085;&#1099;&#1081;%20&#1087;&#1082;/Documents/&#1089;&#1086;&#1088;&#1077;&#1074;&#1085;&#1086;&#1074;&#1072;&#1085;&#1080;&#1103;/2016%20-%202017%20&#1075;&#1075;/20-24.01.2016%20&#1075;.%20-%20&#1063;&#1077;&#1084;&#1087;&#1080;&#1086;&#1085;&#1072;&#1090;%20&#1056;&#1086;&#1089;&#1089;&#1080;&#1080;%20(&#1086;&#1090;&#1076;&#1077;&#1083;&#1100;&#1085;&#1099;&#1077;%20&#1076;&#1080;&#1089;&#1090;&#1072;&#1085;&#1094;&#1080;&#1080;)/&#1056;&#1077;&#1079;&#1091;&#1083;&#1100;&#1090;&#1072;&#1090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00_01"/>
      <sheetName val="500_02"/>
      <sheetName val="1000_01"/>
      <sheetName val="1000 - м"/>
      <sheetName val="1000 - ж"/>
      <sheetName val="1000_02"/>
      <sheetName val="500_21"/>
      <sheetName val="500_22"/>
      <sheetName val="1000_21"/>
      <sheetName val="1000_22"/>
      <sheetName val="масс-старт(м)"/>
      <sheetName val="масс-старт(ж)"/>
      <sheetName val="Сумма"/>
      <sheetName val="con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>
        <row r="1">
          <cell r="C1" t="str">
            <v>Чемпионат России по конькобежному спорту</v>
          </cell>
        </row>
        <row r="2">
          <cell r="C2" t="str">
            <v>(отдельные дистанции)</v>
          </cell>
        </row>
        <row r="3">
          <cell r="C3" t="str">
            <v>26 - 29 декабря 2016 г.</v>
          </cell>
        </row>
        <row r="4">
          <cell r="C4" t="str">
            <v>26 декабря 2016 г.</v>
          </cell>
        </row>
        <row r="5">
          <cell r="C5" t="str">
            <v>27 декабря 2016 г.</v>
          </cell>
        </row>
        <row r="6">
          <cell r="C6" t="str">
            <v>28 декабря 2016 г.</v>
          </cell>
        </row>
        <row r="7">
          <cell r="C7" t="str">
            <v>Мужчины</v>
          </cell>
        </row>
        <row r="8">
          <cell r="C8" t="str">
            <v>Женщины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6.xml"/><Relationship Id="rId5" Type="http://schemas.openxmlformats.org/officeDocument/2006/relationships/control" Target="../activeX/activeX5.xml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9.xml"/><Relationship Id="rId5" Type="http://schemas.openxmlformats.org/officeDocument/2006/relationships/control" Target="../activeX/activeX8.xml"/><Relationship Id="rId4" Type="http://schemas.openxmlformats.org/officeDocument/2006/relationships/control" Target="../activeX/activeX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2.xml"/><Relationship Id="rId5" Type="http://schemas.openxmlformats.org/officeDocument/2006/relationships/control" Target="../activeX/activeX11.xml"/><Relationship Id="rId4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6">
    <tabColor rgb="FFFFFF00"/>
  </sheetPr>
  <dimension ref="A1:AM52"/>
  <sheetViews>
    <sheetView view="pageBreakPreview" zoomScale="145" zoomScaleSheetLayoutView="145" workbookViewId="0">
      <selection activeCell="H24" sqref="H24"/>
    </sheetView>
  </sheetViews>
  <sheetFormatPr defaultColWidth="9.140625" defaultRowHeight="12.75"/>
  <cols>
    <col min="1" max="1" width="8" style="1" customWidth="1"/>
    <col min="2" max="2" width="7.42578125" style="1" customWidth="1"/>
    <col min="3" max="3" width="5.28515625" style="1" hidden="1" customWidth="1"/>
    <col min="4" max="4" width="22.85546875" style="1" customWidth="1"/>
    <col min="5" max="5" width="7.42578125" style="1" hidden="1" customWidth="1"/>
    <col min="6" max="6" width="8" style="1" hidden="1" customWidth="1"/>
    <col min="7" max="7" width="11.140625" style="1" customWidth="1"/>
    <col min="8" max="8" width="24.5703125" style="1" customWidth="1"/>
    <col min="9" max="9" width="17.7109375" style="1" hidden="1" customWidth="1"/>
    <col min="10" max="10" width="14.140625" style="1" hidden="1" customWidth="1"/>
    <col min="11" max="11" width="0.7109375" style="1" hidden="1" customWidth="1"/>
    <col min="12" max="12" width="8.85546875" style="1" customWidth="1"/>
    <col min="13" max="13" width="10.7109375" style="1" customWidth="1"/>
    <col min="14" max="14" width="10.140625" style="1" customWidth="1"/>
    <col min="15" max="15" width="9.42578125" style="1" customWidth="1"/>
    <col min="16" max="16" width="9.5703125" style="1" customWidth="1"/>
    <col min="17" max="17" width="8.42578125" style="1" customWidth="1"/>
    <col min="18" max="20" width="9.140625" style="1"/>
    <col min="21" max="21" width="5.42578125" style="1" customWidth="1"/>
    <col min="22" max="22" width="4.28515625" style="1" customWidth="1"/>
    <col min="23" max="23" width="26.85546875" style="1" customWidth="1"/>
    <col min="24" max="16384" width="9.140625" style="1"/>
  </cols>
  <sheetData>
    <row r="1" spans="1:39" ht="36" customHeight="1">
      <c r="A1" s="97" t="s">
        <v>12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71"/>
    </row>
    <row r="2" spans="1:39" ht="30.75" customHeight="1">
      <c r="A2" s="97" t="s">
        <v>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71"/>
    </row>
    <row r="3" spans="1:39" ht="33" customHeight="1" thickBot="1">
      <c r="A3" s="99" t="s">
        <v>0</v>
      </c>
      <c r="B3" s="99"/>
      <c r="C3" s="99"/>
      <c r="D3" s="99"/>
      <c r="E3" s="2"/>
      <c r="F3" s="2"/>
      <c r="G3" s="2"/>
      <c r="H3" s="2"/>
      <c r="I3" s="2"/>
      <c r="J3" s="70" t="s">
        <v>117</v>
      </c>
      <c r="K3" s="70"/>
      <c r="L3" s="96" t="s">
        <v>117</v>
      </c>
      <c r="M3" s="96"/>
      <c r="N3" s="96"/>
      <c r="O3" s="96"/>
      <c r="P3" s="96"/>
      <c r="Q3" s="70"/>
    </row>
    <row r="4" spans="1:39" ht="39.75" customHeight="1" thickTop="1">
      <c r="B4" s="3"/>
      <c r="C4" s="92" t="s">
        <v>233</v>
      </c>
      <c r="D4" s="92"/>
      <c r="E4" s="92"/>
      <c r="F4" s="92"/>
      <c r="G4" s="92"/>
      <c r="H4" s="92"/>
      <c r="I4" s="92"/>
      <c r="J4" s="92"/>
      <c r="K4" s="3"/>
      <c r="L4" s="98" t="s">
        <v>67</v>
      </c>
      <c r="M4" s="98"/>
      <c r="N4" s="98"/>
      <c r="O4" s="4"/>
      <c r="P4" s="4"/>
      <c r="Q4" s="4"/>
      <c r="T4" s="4"/>
      <c r="U4" s="4"/>
      <c r="V4" s="5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9" ht="21.6" customHeight="1" thickBot="1">
      <c r="A5" s="6" t="s">
        <v>1</v>
      </c>
      <c r="B5" s="6" t="s">
        <v>2</v>
      </c>
      <c r="C5" s="7"/>
      <c r="D5" s="6" t="s">
        <v>3</v>
      </c>
      <c r="E5" s="6" t="s">
        <v>4</v>
      </c>
      <c r="F5" s="6" t="s">
        <v>5</v>
      </c>
      <c r="G5" s="6" t="s">
        <v>5</v>
      </c>
      <c r="H5" s="6" t="s">
        <v>6</v>
      </c>
      <c r="I5" s="6" t="s">
        <v>6</v>
      </c>
      <c r="J5" s="6" t="s">
        <v>7</v>
      </c>
      <c r="K5" s="6"/>
      <c r="L5" s="6" t="s">
        <v>15</v>
      </c>
      <c r="M5" s="8" t="s">
        <v>8</v>
      </c>
      <c r="N5" s="9" t="s">
        <v>9</v>
      </c>
      <c r="O5" s="8" t="s">
        <v>10</v>
      </c>
      <c r="P5" s="9" t="s">
        <v>118</v>
      </c>
      <c r="Q5" s="9" t="s">
        <v>118</v>
      </c>
      <c r="R5" s="10"/>
      <c r="S5" s="11"/>
      <c r="T5" s="11"/>
      <c r="W5" s="4"/>
      <c r="X5" s="4"/>
      <c r="Y5" s="5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27" customFormat="1" ht="18" customHeight="1" thickTop="1">
      <c r="A6" s="12">
        <v>1</v>
      </c>
      <c r="B6" s="25">
        <v>31</v>
      </c>
      <c r="C6" s="41"/>
      <c r="D6" s="42" t="s">
        <v>28</v>
      </c>
      <c r="E6" s="32"/>
      <c r="F6" s="32"/>
      <c r="G6" s="31" t="s">
        <v>65</v>
      </c>
      <c r="H6" s="17" t="s">
        <v>56</v>
      </c>
      <c r="I6" s="17"/>
      <c r="J6" s="18"/>
      <c r="K6" s="19"/>
      <c r="L6" s="20">
        <v>5</v>
      </c>
      <c r="M6" s="21" t="s">
        <v>119</v>
      </c>
      <c r="N6" s="22">
        <v>30</v>
      </c>
      <c r="O6" s="23">
        <f>L6+N6</f>
        <v>35</v>
      </c>
      <c r="P6" s="66">
        <v>80</v>
      </c>
      <c r="Q6" s="66">
        <v>80</v>
      </c>
      <c r="R6" s="25"/>
      <c r="S6" s="26"/>
      <c r="T6" s="26"/>
      <c r="W6" s="28"/>
      <c r="X6" s="28"/>
      <c r="Y6" s="2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39" s="27" customFormat="1" ht="18" customHeight="1">
      <c r="A7" s="12">
        <v>2</v>
      </c>
      <c r="B7" s="25">
        <v>59</v>
      </c>
      <c r="C7" s="25"/>
      <c r="D7" s="17" t="s">
        <v>23</v>
      </c>
      <c r="E7" s="25"/>
      <c r="F7" s="32"/>
      <c r="G7" s="31" t="s">
        <v>65</v>
      </c>
      <c r="H7" s="17" t="s">
        <v>51</v>
      </c>
      <c r="I7" s="17"/>
      <c r="J7" s="18"/>
      <c r="K7" s="19"/>
      <c r="L7" s="20">
        <v>3</v>
      </c>
      <c r="M7" s="21" t="s">
        <v>120</v>
      </c>
      <c r="N7" s="22">
        <v>20</v>
      </c>
      <c r="O7" s="23">
        <f>L7+N7</f>
        <v>23</v>
      </c>
      <c r="P7" s="67">
        <v>70</v>
      </c>
      <c r="Q7" s="67">
        <v>70</v>
      </c>
      <c r="R7" s="25"/>
      <c r="S7" s="26"/>
      <c r="T7" s="26"/>
      <c r="W7" s="28"/>
      <c r="X7" s="28"/>
      <c r="Y7" s="25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s="27" customFormat="1" ht="18" customHeight="1">
      <c r="A8" s="12">
        <v>3</v>
      </c>
      <c r="B8" s="25">
        <v>37</v>
      </c>
      <c r="C8" s="25"/>
      <c r="D8" s="17" t="s">
        <v>20</v>
      </c>
      <c r="E8" s="32"/>
      <c r="F8" s="32"/>
      <c r="G8" s="25" t="s">
        <v>63</v>
      </c>
      <c r="H8" s="17" t="s">
        <v>48</v>
      </c>
      <c r="I8" s="17"/>
      <c r="J8" s="18"/>
      <c r="K8" s="19"/>
      <c r="L8" s="20">
        <v>1</v>
      </c>
      <c r="M8" s="21" t="s">
        <v>121</v>
      </c>
      <c r="N8" s="22">
        <v>10</v>
      </c>
      <c r="O8" s="23">
        <f>L8+N8</f>
        <v>11</v>
      </c>
      <c r="P8" s="67">
        <v>60</v>
      </c>
      <c r="Q8" s="67">
        <v>60</v>
      </c>
      <c r="R8" s="25"/>
      <c r="S8" s="26"/>
      <c r="T8" s="26"/>
      <c r="W8" s="28"/>
      <c r="X8" s="28"/>
      <c r="Y8" s="25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</row>
    <row r="9" spans="1:39" s="27" customFormat="1" ht="18" customHeight="1">
      <c r="A9" s="12">
        <v>4</v>
      </c>
      <c r="B9" s="25">
        <v>55</v>
      </c>
      <c r="C9" s="25"/>
      <c r="D9" s="17" t="s">
        <v>30</v>
      </c>
      <c r="E9" s="32"/>
      <c r="F9" s="32"/>
      <c r="G9" s="31" t="s">
        <v>63</v>
      </c>
      <c r="H9" s="17" t="s">
        <v>58</v>
      </c>
      <c r="I9" s="17"/>
      <c r="J9" s="18"/>
      <c r="K9" s="19"/>
      <c r="L9" s="20"/>
      <c r="M9" s="21" t="s">
        <v>122</v>
      </c>
      <c r="N9" s="22"/>
      <c r="O9" s="23"/>
      <c r="P9" s="67">
        <v>50</v>
      </c>
      <c r="Q9" s="67">
        <v>50</v>
      </c>
      <c r="R9" s="25"/>
      <c r="S9" s="26"/>
      <c r="T9" s="26"/>
      <c r="W9" s="28"/>
      <c r="X9" s="28"/>
      <c r="Y9" s="25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27" customFormat="1" ht="18" customHeight="1">
      <c r="A10" s="12">
        <v>5</v>
      </c>
      <c r="B10" s="25">
        <v>53</v>
      </c>
      <c r="C10" s="25"/>
      <c r="D10" s="17" t="s">
        <v>24</v>
      </c>
      <c r="E10" s="32"/>
      <c r="F10" s="32"/>
      <c r="G10" s="25" t="s">
        <v>64</v>
      </c>
      <c r="H10" s="17" t="s">
        <v>52</v>
      </c>
      <c r="I10" s="17"/>
      <c r="J10" s="18"/>
      <c r="K10" s="19"/>
      <c r="L10" s="20"/>
      <c r="M10" s="21" t="s">
        <v>131</v>
      </c>
      <c r="N10" s="22"/>
      <c r="O10" s="23"/>
      <c r="P10" s="67">
        <v>45</v>
      </c>
      <c r="Q10" s="67">
        <v>45</v>
      </c>
      <c r="R10" s="25"/>
      <c r="S10" s="26"/>
      <c r="T10" s="26"/>
      <c r="W10" s="28"/>
      <c r="X10" s="28"/>
      <c r="Y10" s="25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s="27" customFormat="1" ht="18" customHeight="1">
      <c r="A11" s="12">
        <v>6</v>
      </c>
      <c r="B11" s="25">
        <v>12</v>
      </c>
      <c r="C11" s="25"/>
      <c r="D11" s="17" t="s">
        <v>18</v>
      </c>
      <c r="E11" s="32"/>
      <c r="F11" s="32"/>
      <c r="G11" s="31" t="s">
        <v>63</v>
      </c>
      <c r="H11" s="17" t="s">
        <v>46</v>
      </c>
      <c r="I11" s="17"/>
      <c r="J11" s="18"/>
      <c r="K11" s="19"/>
      <c r="L11" s="20"/>
      <c r="M11" s="21" t="s">
        <v>123</v>
      </c>
      <c r="N11" s="22"/>
      <c r="O11" s="23"/>
      <c r="P11" s="67">
        <v>40</v>
      </c>
      <c r="Q11" s="67">
        <v>40</v>
      </c>
      <c r="R11" s="25"/>
      <c r="S11" s="26"/>
      <c r="T11" s="26"/>
      <c r="W11" s="28"/>
      <c r="X11" s="28"/>
      <c r="Y11" s="25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s="27" customFormat="1" ht="18" customHeight="1">
      <c r="A12" s="12">
        <v>7</v>
      </c>
      <c r="B12" s="25">
        <v>4</v>
      </c>
      <c r="C12" s="25"/>
      <c r="D12" s="17" t="s">
        <v>27</v>
      </c>
      <c r="E12" s="32"/>
      <c r="F12" s="32"/>
      <c r="G12" s="25" t="s">
        <v>63</v>
      </c>
      <c r="H12" s="17" t="s">
        <v>55</v>
      </c>
      <c r="I12" s="17"/>
      <c r="J12" s="18"/>
      <c r="K12" s="19"/>
      <c r="L12" s="20"/>
      <c r="M12" s="21" t="s">
        <v>124</v>
      </c>
      <c r="N12" s="22"/>
      <c r="O12" s="23"/>
      <c r="P12" s="67">
        <v>35</v>
      </c>
      <c r="Q12" s="67">
        <v>35</v>
      </c>
      <c r="R12" s="25"/>
      <c r="S12" s="26"/>
      <c r="T12" s="26"/>
      <c r="W12" s="28"/>
      <c r="X12" s="28"/>
      <c r="Y12" s="25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39" s="27" customFormat="1" ht="18" customHeight="1">
      <c r="A13" s="12">
        <v>8</v>
      </c>
      <c r="B13" s="25">
        <v>42</v>
      </c>
      <c r="C13" s="25"/>
      <c r="D13" s="17" t="s">
        <v>26</v>
      </c>
      <c r="E13" s="25"/>
      <c r="F13" s="32"/>
      <c r="G13" s="31" t="s">
        <v>64</v>
      </c>
      <c r="H13" s="17" t="s">
        <v>54</v>
      </c>
      <c r="I13" s="17"/>
      <c r="J13" s="18"/>
      <c r="K13" s="19"/>
      <c r="L13" s="20"/>
      <c r="M13" s="21" t="s">
        <v>125</v>
      </c>
      <c r="N13" s="22"/>
      <c r="O13" s="23"/>
      <c r="P13" s="67">
        <v>30</v>
      </c>
      <c r="Q13" s="67">
        <v>30</v>
      </c>
      <c r="R13" s="25"/>
      <c r="S13" s="26"/>
      <c r="T13" s="26"/>
      <c r="W13" s="28"/>
      <c r="X13" s="28"/>
      <c r="Y13" s="25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s="27" customFormat="1" ht="18" customHeight="1">
      <c r="A14" s="12">
        <v>9</v>
      </c>
      <c r="B14" s="25">
        <v>21</v>
      </c>
      <c r="C14" s="25"/>
      <c r="D14" s="17" t="s">
        <v>19</v>
      </c>
      <c r="E14" s="32"/>
      <c r="F14" s="32"/>
      <c r="G14" s="25" t="s">
        <v>63</v>
      </c>
      <c r="H14" s="17" t="s">
        <v>47</v>
      </c>
      <c r="I14" s="17"/>
      <c r="J14" s="18"/>
      <c r="K14" s="19"/>
      <c r="L14" s="20"/>
      <c r="M14" s="21" t="s">
        <v>126</v>
      </c>
      <c r="N14" s="22"/>
      <c r="O14" s="23"/>
      <c r="P14" s="67">
        <v>27</v>
      </c>
      <c r="Q14" s="67">
        <v>27</v>
      </c>
      <c r="R14" s="25"/>
      <c r="S14" s="26"/>
      <c r="T14" s="26"/>
      <c r="W14" s="28"/>
      <c r="X14" s="28"/>
      <c r="Y14" s="25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s="27" customFormat="1" ht="18" customHeight="1">
      <c r="A15" s="12">
        <v>10</v>
      </c>
      <c r="B15" s="25">
        <v>65</v>
      </c>
      <c r="C15" s="25"/>
      <c r="D15" s="17" t="s">
        <v>21</v>
      </c>
      <c r="E15" s="32"/>
      <c r="F15" s="32"/>
      <c r="G15" s="25" t="s">
        <v>64</v>
      </c>
      <c r="H15" s="17" t="s">
        <v>49</v>
      </c>
      <c r="I15" s="17"/>
      <c r="J15" s="18"/>
      <c r="K15" s="19"/>
      <c r="L15" s="20"/>
      <c r="M15" s="21" t="s">
        <v>127</v>
      </c>
      <c r="N15" s="22"/>
      <c r="O15" s="23"/>
      <c r="P15" s="67">
        <v>24</v>
      </c>
      <c r="Q15" s="67">
        <v>24</v>
      </c>
      <c r="R15" s="25"/>
      <c r="S15" s="26"/>
      <c r="T15" s="26"/>
      <c r="W15" s="28"/>
      <c r="X15" s="28"/>
      <c r="Y15" s="25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s="27" customFormat="1" ht="18" customHeight="1">
      <c r="A16" s="12">
        <v>11</v>
      </c>
      <c r="B16" s="25">
        <v>70</v>
      </c>
      <c r="C16" s="25"/>
      <c r="D16" s="17" t="s">
        <v>31</v>
      </c>
      <c r="E16" s="32"/>
      <c r="F16" s="32"/>
      <c r="G16" s="31" t="s">
        <v>63</v>
      </c>
      <c r="H16" s="17" t="s">
        <v>59</v>
      </c>
      <c r="I16" s="17"/>
      <c r="J16" s="18"/>
      <c r="K16" s="19"/>
      <c r="L16" s="20"/>
      <c r="M16" s="21" t="s">
        <v>128</v>
      </c>
      <c r="N16" s="22"/>
      <c r="O16" s="23"/>
      <c r="P16" s="67">
        <v>21</v>
      </c>
      <c r="Q16" s="67">
        <v>21</v>
      </c>
      <c r="R16" s="25"/>
      <c r="S16" s="26"/>
      <c r="T16" s="26"/>
      <c r="W16" s="28"/>
      <c r="X16" s="28"/>
      <c r="Y16" s="25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s="27" customFormat="1" ht="18" customHeight="1">
      <c r="A17" s="12">
        <v>12</v>
      </c>
      <c r="B17" s="25">
        <v>7</v>
      </c>
      <c r="C17" s="25"/>
      <c r="D17" s="17" t="s">
        <v>25</v>
      </c>
      <c r="E17" s="32"/>
      <c r="F17" s="32"/>
      <c r="G17" s="31" t="s">
        <v>64</v>
      </c>
      <c r="H17" s="17" t="s">
        <v>53</v>
      </c>
      <c r="I17" s="17"/>
      <c r="J17" s="18"/>
      <c r="K17" s="19"/>
      <c r="L17" s="20"/>
      <c r="M17" s="21" t="s">
        <v>129</v>
      </c>
      <c r="N17" s="22"/>
      <c r="O17" s="23"/>
      <c r="P17" s="67">
        <v>18</v>
      </c>
      <c r="Q17" s="67">
        <v>18</v>
      </c>
      <c r="R17" s="25"/>
      <c r="S17" s="26"/>
      <c r="T17" s="26"/>
      <c r="W17" s="28"/>
      <c r="X17" s="28"/>
      <c r="Y17" s="25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s="27" customFormat="1" ht="18" customHeight="1">
      <c r="A18" s="12">
        <v>13</v>
      </c>
      <c r="B18" s="25">
        <v>29</v>
      </c>
      <c r="C18" s="25"/>
      <c r="D18" s="17" t="s">
        <v>29</v>
      </c>
      <c r="E18" s="32"/>
      <c r="F18" s="32"/>
      <c r="G18" s="31" t="s">
        <v>64</v>
      </c>
      <c r="H18" s="17" t="s">
        <v>57</v>
      </c>
      <c r="I18" s="17"/>
      <c r="J18" s="18"/>
      <c r="K18" s="19"/>
      <c r="L18" s="20"/>
      <c r="M18" s="21" t="s">
        <v>130</v>
      </c>
      <c r="N18" s="22"/>
      <c r="O18" s="23"/>
      <c r="P18" s="67">
        <v>15</v>
      </c>
      <c r="Q18" s="67">
        <v>15</v>
      </c>
      <c r="R18" s="25"/>
      <c r="S18" s="26"/>
      <c r="T18" s="26"/>
      <c r="W18" s="28"/>
      <c r="X18" s="28"/>
      <c r="Y18" s="25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27" customFormat="1" ht="18" customHeight="1">
      <c r="A19" s="43">
        <v>14</v>
      </c>
      <c r="B19" s="44">
        <v>68</v>
      </c>
      <c r="C19" s="44"/>
      <c r="D19" s="45" t="s">
        <v>22</v>
      </c>
      <c r="E19" s="46"/>
      <c r="F19" s="46"/>
      <c r="G19" s="47" t="s">
        <v>63</v>
      </c>
      <c r="H19" s="65" t="s">
        <v>50</v>
      </c>
      <c r="I19" s="45"/>
      <c r="J19" s="48"/>
      <c r="K19" s="49"/>
      <c r="L19" s="50"/>
      <c r="M19" s="51" t="s">
        <v>132</v>
      </c>
      <c r="N19" s="52"/>
      <c r="O19" s="64"/>
      <c r="P19" s="68">
        <v>12</v>
      </c>
      <c r="Q19" s="68">
        <v>12</v>
      </c>
      <c r="R19" s="25"/>
      <c r="S19" s="26"/>
      <c r="T19" s="26"/>
      <c r="W19" s="28"/>
      <c r="X19" s="28"/>
      <c r="Y19" s="25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s="27" customFormat="1" ht="18" customHeight="1">
      <c r="A20" s="12"/>
      <c r="B20" s="25"/>
      <c r="C20" s="25"/>
      <c r="D20" s="17"/>
      <c r="E20" s="32"/>
      <c r="F20" s="32"/>
      <c r="G20" s="31"/>
      <c r="H20" s="17"/>
      <c r="I20" s="17"/>
      <c r="J20" s="18"/>
      <c r="K20" s="19"/>
      <c r="L20" s="20"/>
      <c r="M20" s="21"/>
      <c r="N20" s="22"/>
      <c r="O20" s="23"/>
      <c r="P20" s="12"/>
      <c r="Q20" s="12"/>
      <c r="R20" s="25"/>
      <c r="S20" s="26"/>
      <c r="T20" s="26"/>
      <c r="W20" s="28"/>
      <c r="X20" s="28"/>
      <c r="Y20" s="25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ht="16.5" customHeight="1">
      <c r="B21" s="40" t="s">
        <v>139</v>
      </c>
      <c r="D21" s="53"/>
      <c r="E21" s="53"/>
      <c r="F21" s="53"/>
      <c r="G21" s="54"/>
      <c r="H21" s="55"/>
      <c r="M21" s="62" t="s">
        <v>133</v>
      </c>
      <c r="N21" s="56"/>
      <c r="O21" s="56"/>
      <c r="P21" s="56"/>
      <c r="Q21" s="56"/>
    </row>
    <row r="22" spans="1:39" ht="16.5" customHeight="1">
      <c r="B22" s="40" t="s">
        <v>140</v>
      </c>
      <c r="D22" s="57"/>
      <c r="E22" s="58"/>
      <c r="F22" s="59"/>
      <c r="G22" s="54"/>
      <c r="H22" s="55"/>
      <c r="I22" s="60" t="s">
        <v>134</v>
      </c>
      <c r="M22" s="62" t="s">
        <v>135</v>
      </c>
      <c r="N22" s="56"/>
      <c r="O22" s="56"/>
      <c r="P22" s="56"/>
      <c r="Q22" s="56"/>
    </row>
    <row r="23" spans="1:39" ht="16.5" customHeight="1">
      <c r="G23" s="54"/>
      <c r="H23" s="55"/>
      <c r="M23" s="62" t="s">
        <v>136</v>
      </c>
      <c r="N23" s="56"/>
      <c r="O23" s="56"/>
      <c r="P23" s="56"/>
      <c r="Q23" s="56"/>
    </row>
    <row r="24" spans="1:39" ht="18" customHeight="1">
      <c r="B24" s="40" t="s">
        <v>137</v>
      </c>
      <c r="G24" s="56"/>
      <c r="L24" s="56"/>
      <c r="M24" s="56"/>
      <c r="N24" s="56"/>
      <c r="O24" s="56"/>
      <c r="P24" s="56"/>
      <c r="Q24" s="56"/>
    </row>
    <row r="25" spans="1:39" ht="18" customHeight="1">
      <c r="G25" s="56"/>
      <c r="L25" s="56"/>
      <c r="M25" s="56"/>
      <c r="N25" s="56"/>
      <c r="O25" s="56"/>
      <c r="R25" s="61"/>
    </row>
    <row r="26" spans="1:39" s="27" customFormat="1" ht="18" customHeight="1">
      <c r="A26" s="12"/>
      <c r="B26" s="25"/>
      <c r="C26" s="25"/>
      <c r="D26" s="17"/>
      <c r="E26" s="32"/>
      <c r="F26" s="32"/>
      <c r="G26" s="31"/>
      <c r="H26" s="17"/>
      <c r="I26" s="17"/>
      <c r="J26" s="18"/>
      <c r="K26" s="19"/>
      <c r="L26" s="20"/>
      <c r="M26" s="21"/>
      <c r="N26" s="22"/>
      <c r="O26" s="23"/>
      <c r="P26" s="12"/>
      <c r="Q26" s="12"/>
      <c r="R26" s="25"/>
      <c r="S26" s="26"/>
      <c r="T26" s="26"/>
      <c r="W26" s="28"/>
      <c r="X26" s="28"/>
      <c r="Y26" s="25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39" s="27" customFormat="1" ht="18" customHeight="1" thickBot="1">
      <c r="A27" s="94" t="s">
        <v>11</v>
      </c>
      <c r="B27" s="94"/>
      <c r="C27" s="94"/>
      <c r="D27" s="94"/>
      <c r="E27" s="94"/>
      <c r="F27" s="94"/>
      <c r="G27" s="94"/>
      <c r="H27" s="17"/>
      <c r="I27" s="17"/>
      <c r="J27" s="18"/>
      <c r="K27" s="19"/>
      <c r="L27" s="20"/>
      <c r="M27" s="95" t="s">
        <v>138</v>
      </c>
      <c r="N27" s="95"/>
      <c r="O27" s="95"/>
      <c r="P27" s="12"/>
      <c r="Q27" s="12"/>
      <c r="R27" s="25"/>
      <c r="S27" s="26"/>
      <c r="T27" s="26"/>
      <c r="W27" s="28"/>
      <c r="X27" s="28"/>
      <c r="Y27" s="25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39" ht="39.75" customHeight="1" thickTop="1">
      <c r="B28" s="3"/>
      <c r="C28" s="92" t="s">
        <v>234</v>
      </c>
      <c r="D28" s="92"/>
      <c r="E28" s="92"/>
      <c r="F28" s="92"/>
      <c r="G28" s="92"/>
      <c r="H28" s="92"/>
      <c r="I28" s="92"/>
      <c r="J28" s="92"/>
      <c r="K28" s="3"/>
      <c r="L28" s="93" t="s">
        <v>67</v>
      </c>
      <c r="M28" s="93"/>
      <c r="N28" s="93"/>
      <c r="O28" s="4"/>
      <c r="P28" s="4"/>
      <c r="Q28" s="4"/>
      <c r="T28" s="4"/>
      <c r="U28" s="4"/>
      <c r="V28" s="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9" ht="21.6" customHeight="1" thickBot="1">
      <c r="A29" s="6" t="s">
        <v>1</v>
      </c>
      <c r="B29" s="6" t="s">
        <v>2</v>
      </c>
      <c r="C29" s="7"/>
      <c r="D29" s="6" t="s">
        <v>3</v>
      </c>
      <c r="E29" s="6" t="s">
        <v>4</v>
      </c>
      <c r="F29" s="6" t="s">
        <v>5</v>
      </c>
      <c r="G29" s="6" t="s">
        <v>5</v>
      </c>
      <c r="H29" s="6" t="s">
        <v>6</v>
      </c>
      <c r="I29" s="6" t="s">
        <v>6</v>
      </c>
      <c r="J29" s="6" t="s">
        <v>7</v>
      </c>
      <c r="K29" s="6"/>
      <c r="L29" s="6" t="s">
        <v>15</v>
      </c>
      <c r="M29" s="8" t="s">
        <v>8</v>
      </c>
      <c r="N29" s="9" t="s">
        <v>9</v>
      </c>
      <c r="O29" s="8" t="s">
        <v>10</v>
      </c>
      <c r="P29" s="9" t="s">
        <v>118</v>
      </c>
      <c r="Q29" s="9" t="s">
        <v>118</v>
      </c>
      <c r="R29" s="10"/>
      <c r="S29" s="11"/>
      <c r="T29" s="11"/>
      <c r="W29" s="4"/>
      <c r="X29" s="4"/>
      <c r="Y29" s="5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27" customFormat="1" ht="18" customHeight="1" thickTop="1">
      <c r="A30" s="12">
        <v>1</v>
      </c>
      <c r="B30" s="25">
        <v>56</v>
      </c>
      <c r="C30" s="25"/>
      <c r="D30" s="17" t="s">
        <v>32</v>
      </c>
      <c r="E30" s="32"/>
      <c r="F30" s="32"/>
      <c r="G30" s="31" t="s">
        <v>63</v>
      </c>
      <c r="H30" s="17" t="s">
        <v>58</v>
      </c>
      <c r="I30" s="17"/>
      <c r="J30" s="18"/>
      <c r="K30" s="19"/>
      <c r="L30" s="20"/>
      <c r="M30" s="63" t="s">
        <v>143</v>
      </c>
      <c r="N30" s="22">
        <v>30</v>
      </c>
      <c r="O30" s="23">
        <f>L30+N30</f>
        <v>30</v>
      </c>
      <c r="P30" s="66">
        <v>80</v>
      </c>
      <c r="Q30" s="12"/>
      <c r="R30" s="25"/>
      <c r="S30" s="26"/>
      <c r="T30" s="26"/>
      <c r="W30" s="28"/>
      <c r="X30" s="28"/>
      <c r="Y30" s="25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39" s="27" customFormat="1" ht="18" customHeight="1">
      <c r="A31" s="12">
        <v>2</v>
      </c>
      <c r="B31" s="25">
        <v>61</v>
      </c>
      <c r="C31" s="25"/>
      <c r="D31" s="17" t="s">
        <v>35</v>
      </c>
      <c r="E31" s="32"/>
      <c r="F31" s="32"/>
      <c r="G31" s="31" t="s">
        <v>63</v>
      </c>
      <c r="H31" s="17" t="s">
        <v>51</v>
      </c>
      <c r="I31" s="17"/>
      <c r="J31" s="18"/>
      <c r="K31" s="19"/>
      <c r="L31" s="20">
        <v>3</v>
      </c>
      <c r="M31" s="63" t="s">
        <v>146</v>
      </c>
      <c r="N31" s="22">
        <v>20</v>
      </c>
      <c r="O31" s="23">
        <f>L31+N31</f>
        <v>23</v>
      </c>
      <c r="P31" s="67">
        <v>70</v>
      </c>
      <c r="Q31" s="12"/>
      <c r="R31" s="25"/>
      <c r="S31" s="26"/>
      <c r="T31" s="26"/>
      <c r="W31" s="28"/>
      <c r="X31" s="28"/>
      <c r="Y31" s="25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39" s="27" customFormat="1" ht="18" customHeight="1">
      <c r="A32" s="12">
        <v>3</v>
      </c>
      <c r="B32" s="25">
        <v>36</v>
      </c>
      <c r="C32" s="25"/>
      <c r="D32" s="17" t="s">
        <v>45</v>
      </c>
      <c r="E32" s="32"/>
      <c r="F32" s="32"/>
      <c r="G32" s="31" t="s">
        <v>63</v>
      </c>
      <c r="H32" s="17" t="s">
        <v>48</v>
      </c>
      <c r="I32" s="17"/>
      <c r="J32" s="18"/>
      <c r="K32" s="19"/>
      <c r="L32" s="20">
        <v>5</v>
      </c>
      <c r="M32" s="63" t="s">
        <v>156</v>
      </c>
      <c r="N32" s="22">
        <v>10</v>
      </c>
      <c r="O32" s="23">
        <f>L32+N32</f>
        <v>15</v>
      </c>
      <c r="P32" s="67">
        <v>60</v>
      </c>
      <c r="Q32" s="12"/>
      <c r="R32" s="25"/>
      <c r="S32" s="26"/>
      <c r="T32" s="26"/>
      <c r="W32" s="28"/>
      <c r="X32" s="28"/>
      <c r="Y32" s="25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39" s="27" customFormat="1" ht="18" customHeight="1">
      <c r="A33" s="12">
        <v>4</v>
      </c>
      <c r="B33" s="25">
        <v>34</v>
      </c>
      <c r="C33" s="25"/>
      <c r="D33" s="17" t="s">
        <v>37</v>
      </c>
      <c r="E33" s="32"/>
      <c r="F33" s="32"/>
      <c r="G33" s="31" t="s">
        <v>65</v>
      </c>
      <c r="H33" s="17" t="s">
        <v>56</v>
      </c>
      <c r="I33" s="17"/>
      <c r="J33" s="18"/>
      <c r="K33" s="19"/>
      <c r="L33" s="20">
        <v>1</v>
      </c>
      <c r="M33" s="63" t="s">
        <v>148</v>
      </c>
      <c r="N33" s="22"/>
      <c r="O33" s="23">
        <f>L33+N33</f>
        <v>1</v>
      </c>
      <c r="P33" s="67">
        <v>50</v>
      </c>
      <c r="Q33" s="12"/>
      <c r="R33" s="25"/>
      <c r="S33" s="26"/>
      <c r="T33" s="26"/>
      <c r="W33" s="28"/>
      <c r="X33" s="28"/>
      <c r="Y33" s="25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spans="1:39" s="27" customFormat="1" ht="18" customHeight="1">
      <c r="A34" s="12">
        <v>5</v>
      </c>
      <c r="B34" s="25">
        <v>26</v>
      </c>
      <c r="C34" s="25"/>
      <c r="D34" s="17" t="s">
        <v>38</v>
      </c>
      <c r="E34" s="32"/>
      <c r="F34" s="32"/>
      <c r="G34" s="31" t="s">
        <v>63</v>
      </c>
      <c r="H34" s="17" t="s">
        <v>61</v>
      </c>
      <c r="I34" s="17"/>
      <c r="J34" s="18"/>
      <c r="K34" s="19"/>
      <c r="L34" s="20"/>
      <c r="M34" s="63" t="s">
        <v>149</v>
      </c>
      <c r="N34" s="22"/>
      <c r="O34" s="23"/>
      <c r="P34" s="67">
        <v>45</v>
      </c>
      <c r="Q34" s="12"/>
      <c r="R34" s="25"/>
      <c r="S34" s="26"/>
      <c r="T34" s="26"/>
      <c r="W34" s="28"/>
      <c r="X34" s="28"/>
      <c r="Y34" s="25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</row>
    <row r="35" spans="1:39" s="27" customFormat="1" ht="18" customHeight="1">
      <c r="A35" s="12">
        <v>6</v>
      </c>
      <c r="B35" s="25">
        <v>5</v>
      </c>
      <c r="C35" s="25"/>
      <c r="D35" s="17" t="s">
        <v>43</v>
      </c>
      <c r="E35" s="32"/>
      <c r="F35" s="32"/>
      <c r="G35" s="31" t="s">
        <v>64</v>
      </c>
      <c r="H35" s="17" t="s">
        <v>53</v>
      </c>
      <c r="I35" s="17"/>
      <c r="J35" s="18"/>
      <c r="K35" s="19"/>
      <c r="L35" s="20"/>
      <c r="M35" s="63" t="s">
        <v>154</v>
      </c>
      <c r="N35" s="22"/>
      <c r="O35" s="23"/>
      <c r="P35" s="67">
        <v>40</v>
      </c>
      <c r="Q35" s="12"/>
      <c r="R35" s="25"/>
      <c r="S35" s="26"/>
      <c r="T35" s="26"/>
      <c r="W35" s="28"/>
      <c r="X35" s="28"/>
      <c r="Y35" s="25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  <row r="36" spans="1:39" s="27" customFormat="1" ht="18" customHeight="1">
      <c r="A36" s="12">
        <v>7</v>
      </c>
      <c r="B36" s="25">
        <v>9</v>
      </c>
      <c r="C36" s="25"/>
      <c r="D36" s="17" t="s">
        <v>39</v>
      </c>
      <c r="E36" s="32"/>
      <c r="F36" s="32"/>
      <c r="G36" s="31" t="s">
        <v>63</v>
      </c>
      <c r="H36" s="17" t="s">
        <v>46</v>
      </c>
      <c r="I36" s="17"/>
      <c r="J36" s="18"/>
      <c r="K36" s="19"/>
      <c r="L36" s="20"/>
      <c r="M36" s="63" t="s">
        <v>150</v>
      </c>
      <c r="N36" s="22"/>
      <c r="O36" s="23"/>
      <c r="P36" s="67">
        <v>35</v>
      </c>
      <c r="Q36" s="12"/>
      <c r="R36" s="25"/>
      <c r="S36" s="26"/>
      <c r="T36" s="26"/>
      <c r="W36" s="28"/>
      <c r="X36" s="28"/>
      <c r="Y36" s="25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7" spans="1:39" s="27" customFormat="1" ht="18" customHeight="1">
      <c r="A37" s="12">
        <v>8</v>
      </c>
      <c r="B37" s="25">
        <v>52</v>
      </c>
      <c r="C37" s="25"/>
      <c r="D37" s="17" t="s">
        <v>33</v>
      </c>
      <c r="E37" s="32"/>
      <c r="F37" s="32"/>
      <c r="G37" s="31" t="s">
        <v>64</v>
      </c>
      <c r="H37" s="17" t="s">
        <v>60</v>
      </c>
      <c r="I37" s="17"/>
      <c r="J37" s="18"/>
      <c r="K37" s="19"/>
      <c r="L37" s="20"/>
      <c r="M37" s="63" t="s">
        <v>144</v>
      </c>
      <c r="N37" s="22"/>
      <c r="O37" s="23"/>
      <c r="P37" s="67">
        <v>30</v>
      </c>
      <c r="Q37" s="12"/>
      <c r="R37" s="25"/>
      <c r="S37" s="26"/>
      <c r="T37" s="26"/>
      <c r="W37" s="28"/>
      <c r="X37" s="28"/>
      <c r="Y37" s="25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spans="1:39" s="27" customFormat="1" ht="18" customHeight="1">
      <c r="A38" s="12">
        <v>9</v>
      </c>
      <c r="B38" s="25">
        <v>40</v>
      </c>
      <c r="C38" s="25"/>
      <c r="D38" s="17" t="s">
        <v>42</v>
      </c>
      <c r="E38" s="32"/>
      <c r="F38" s="32"/>
      <c r="G38" s="31" t="s">
        <v>63</v>
      </c>
      <c r="H38" s="17" t="s">
        <v>54</v>
      </c>
      <c r="I38" s="17"/>
      <c r="J38" s="18"/>
      <c r="K38" s="19"/>
      <c r="L38" s="20"/>
      <c r="M38" s="63" t="s">
        <v>153</v>
      </c>
      <c r="N38" s="22"/>
      <c r="O38" s="23"/>
      <c r="P38" s="67">
        <v>27</v>
      </c>
      <c r="Q38" s="12"/>
      <c r="R38" s="25"/>
      <c r="S38" s="26"/>
      <c r="T38" s="26"/>
      <c r="W38" s="28"/>
      <c r="X38" s="28"/>
      <c r="Y38" s="25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</row>
    <row r="39" spans="1:39" s="27" customFormat="1" ht="18" customHeight="1">
      <c r="A39" s="12">
        <v>10</v>
      </c>
      <c r="B39" s="25">
        <v>16</v>
      </c>
      <c r="C39" s="25"/>
      <c r="D39" s="17" t="s">
        <v>40</v>
      </c>
      <c r="E39" s="32"/>
      <c r="F39" s="32"/>
      <c r="G39" s="31" t="s">
        <v>64</v>
      </c>
      <c r="H39" s="17" t="s">
        <v>62</v>
      </c>
      <c r="I39" s="17"/>
      <c r="J39" s="18"/>
      <c r="K39" s="19"/>
      <c r="L39" s="20"/>
      <c r="M39" s="63" t="s">
        <v>151</v>
      </c>
      <c r="N39" s="22"/>
      <c r="O39" s="23"/>
      <c r="P39" s="67">
        <v>24</v>
      </c>
      <c r="Q39" s="12"/>
      <c r="R39" s="25"/>
      <c r="S39" s="26"/>
      <c r="T39" s="26"/>
      <c r="W39" s="28"/>
      <c r="X39" s="28"/>
      <c r="Y39" s="25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spans="1:39" s="27" customFormat="1" ht="18" customHeight="1">
      <c r="A40" s="12">
        <v>11</v>
      </c>
      <c r="B40" s="25">
        <v>1</v>
      </c>
      <c r="C40" s="25"/>
      <c r="D40" s="17" t="s">
        <v>44</v>
      </c>
      <c r="E40" s="32"/>
      <c r="F40" s="32"/>
      <c r="G40" s="31" t="s">
        <v>63</v>
      </c>
      <c r="H40" s="17" t="s">
        <v>55</v>
      </c>
      <c r="I40" s="17"/>
      <c r="J40" s="18"/>
      <c r="K40" s="19"/>
      <c r="L40" s="20"/>
      <c r="M40" s="63" t="s">
        <v>155</v>
      </c>
      <c r="N40" s="22"/>
      <c r="O40" s="23"/>
      <c r="P40" s="67">
        <v>21</v>
      </c>
      <c r="Q40" s="12"/>
      <c r="R40" s="25"/>
      <c r="S40" s="26"/>
      <c r="T40" s="26"/>
      <c r="W40" s="28"/>
      <c r="X40" s="28"/>
      <c r="Y40" s="25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</row>
    <row r="41" spans="1:39" s="27" customFormat="1" ht="18" customHeight="1">
      <c r="A41" s="12">
        <v>12</v>
      </c>
      <c r="B41" s="25">
        <v>28</v>
      </c>
      <c r="C41" s="25"/>
      <c r="D41" s="17" t="s">
        <v>36</v>
      </c>
      <c r="E41" s="32"/>
      <c r="F41" s="32"/>
      <c r="G41" s="31" t="s">
        <v>64</v>
      </c>
      <c r="H41" s="17" t="s">
        <v>57</v>
      </c>
      <c r="I41" s="17"/>
      <c r="J41" s="18"/>
      <c r="K41" s="19"/>
      <c r="L41" s="20"/>
      <c r="M41" s="63" t="s">
        <v>147</v>
      </c>
      <c r="N41" s="22"/>
      <c r="O41" s="23"/>
      <c r="P41" s="67">
        <v>18</v>
      </c>
      <c r="Q41" s="12"/>
      <c r="R41" s="25"/>
      <c r="S41" s="26"/>
      <c r="T41" s="26"/>
      <c r="W41" s="28"/>
      <c r="X41" s="28"/>
      <c r="Y41" s="25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</row>
    <row r="42" spans="1:39" s="27" customFormat="1" ht="18" customHeight="1">
      <c r="A42" s="12">
        <v>13</v>
      </c>
      <c r="B42" s="25">
        <v>18</v>
      </c>
      <c r="C42" s="25"/>
      <c r="D42" s="17" t="s">
        <v>34</v>
      </c>
      <c r="E42" s="32"/>
      <c r="F42" s="32"/>
      <c r="G42" s="31" t="s">
        <v>66</v>
      </c>
      <c r="H42" s="17" t="s">
        <v>47</v>
      </c>
      <c r="I42" s="17"/>
      <c r="J42" s="18"/>
      <c r="K42" s="19"/>
      <c r="L42" s="20"/>
      <c r="M42" s="63" t="s">
        <v>145</v>
      </c>
      <c r="N42" s="22"/>
      <c r="O42" s="23"/>
      <c r="P42" s="67">
        <v>15</v>
      </c>
      <c r="Q42" s="12"/>
      <c r="R42" s="25"/>
      <c r="S42" s="26"/>
      <c r="T42" s="26"/>
      <c r="W42" s="28"/>
      <c r="X42" s="28"/>
      <c r="Y42" s="25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</row>
    <row r="43" spans="1:39" s="27" customFormat="1" ht="18" customHeight="1">
      <c r="A43" s="12">
        <v>14</v>
      </c>
      <c r="B43" s="25">
        <v>66</v>
      </c>
      <c r="C43" s="25"/>
      <c r="D43" s="17" t="s">
        <v>41</v>
      </c>
      <c r="E43" s="32"/>
      <c r="F43" s="32"/>
      <c r="G43" s="31" t="s">
        <v>63</v>
      </c>
      <c r="H43" s="17" t="s">
        <v>50</v>
      </c>
      <c r="I43" s="17"/>
      <c r="J43" s="18"/>
      <c r="K43" s="19"/>
      <c r="L43" s="20"/>
      <c r="M43" s="63" t="s">
        <v>152</v>
      </c>
      <c r="N43" s="22"/>
      <c r="O43" s="23"/>
      <c r="P43" s="67">
        <v>12</v>
      </c>
      <c r="Q43" s="12"/>
      <c r="R43" s="25"/>
      <c r="S43" s="26"/>
      <c r="T43" s="26"/>
      <c r="W43" s="28"/>
      <c r="X43" s="28"/>
      <c r="Y43" s="25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</row>
    <row r="44" spans="1:39" ht="6" customHeight="1" thickBot="1">
      <c r="A44" s="33"/>
      <c r="B44" s="34"/>
      <c r="C44" s="34"/>
      <c r="D44" s="35"/>
      <c r="E44" s="36"/>
      <c r="F44" s="34"/>
      <c r="G44" s="34"/>
      <c r="H44" s="37"/>
      <c r="I44" s="34"/>
      <c r="J44" s="37"/>
      <c r="K44" s="38"/>
      <c r="L44" s="38"/>
      <c r="M44" s="39"/>
      <c r="N44" s="39"/>
      <c r="O44" s="39"/>
      <c r="P44" s="33"/>
      <c r="Q44" s="33"/>
      <c r="R44" s="10"/>
      <c r="S44" s="11"/>
      <c r="T44" s="11"/>
      <c r="W44" s="4"/>
      <c r="X44" s="4"/>
      <c r="Y44" s="5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ht="9" customHeight="1" thickTop="1"/>
    <row r="46" spans="1:39" ht="16.5" customHeight="1">
      <c r="B46" s="40" t="s">
        <v>141</v>
      </c>
      <c r="D46" s="53"/>
      <c r="E46" s="53"/>
      <c r="F46" s="53"/>
      <c r="G46" s="54"/>
      <c r="H46" s="55"/>
      <c r="M46" s="62" t="s">
        <v>133</v>
      </c>
      <c r="N46" s="56"/>
      <c r="O46" s="56"/>
      <c r="P46" s="56"/>
      <c r="Q46" s="56"/>
    </row>
    <row r="47" spans="1:39" ht="16.5" customHeight="1">
      <c r="B47" s="40" t="s">
        <v>142</v>
      </c>
      <c r="D47" s="57"/>
      <c r="E47" s="58"/>
      <c r="F47" s="59"/>
      <c r="G47" s="54"/>
      <c r="H47" s="55"/>
      <c r="I47" s="60" t="s">
        <v>134</v>
      </c>
      <c r="M47" s="62" t="s">
        <v>135</v>
      </c>
      <c r="N47" s="56"/>
      <c r="O47" s="56"/>
      <c r="P47" s="56"/>
      <c r="Q47" s="56"/>
    </row>
    <row r="48" spans="1:39" ht="16.5" customHeight="1">
      <c r="G48" s="54"/>
      <c r="H48" s="55"/>
      <c r="M48" s="62" t="s">
        <v>136</v>
      </c>
      <c r="N48" s="56"/>
      <c r="O48" s="56"/>
      <c r="P48" s="56"/>
      <c r="Q48" s="56"/>
    </row>
    <row r="49" spans="1:39" ht="18" customHeight="1">
      <c r="B49" s="40" t="s">
        <v>137</v>
      </c>
      <c r="G49" s="56"/>
      <c r="L49" s="56"/>
      <c r="M49" s="56"/>
      <c r="N49" s="56"/>
      <c r="O49" s="56"/>
      <c r="P49" s="56"/>
      <c r="Q49" s="56"/>
    </row>
    <row r="50" spans="1:39" ht="18" customHeight="1">
      <c r="G50" s="56"/>
      <c r="L50" s="56"/>
      <c r="M50" s="56"/>
      <c r="N50" s="56"/>
      <c r="O50" s="56"/>
      <c r="R50" s="61"/>
    </row>
    <row r="51" spans="1:39" s="27" customFormat="1" ht="18" customHeight="1">
      <c r="A51" s="12"/>
      <c r="B51" s="25"/>
      <c r="C51" s="25"/>
      <c r="D51" s="17"/>
      <c r="E51" s="32"/>
      <c r="F51" s="32"/>
      <c r="G51" s="31"/>
      <c r="H51" s="17"/>
      <c r="I51" s="17"/>
      <c r="J51" s="18"/>
      <c r="K51" s="19"/>
      <c r="L51" s="20"/>
      <c r="M51" s="63"/>
      <c r="N51" s="22"/>
      <c r="O51" s="23"/>
      <c r="P51" s="12"/>
      <c r="Q51" s="12"/>
      <c r="R51" s="25"/>
      <c r="S51" s="26"/>
      <c r="T51" s="26"/>
      <c r="W51" s="28"/>
      <c r="X51" s="28"/>
      <c r="Y51" s="25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</row>
    <row r="52" spans="1:39" s="27" customFormat="1" ht="18" customHeight="1">
      <c r="A52" s="94" t="s">
        <v>11</v>
      </c>
      <c r="B52" s="94"/>
      <c r="C52" s="94"/>
      <c r="D52" s="94"/>
      <c r="E52" s="94"/>
      <c r="F52" s="94"/>
      <c r="G52" s="94"/>
      <c r="H52" s="17"/>
      <c r="I52" s="17"/>
      <c r="J52" s="18"/>
      <c r="K52" s="19"/>
      <c r="L52" s="20"/>
      <c r="M52" s="95" t="s">
        <v>138</v>
      </c>
      <c r="N52" s="95"/>
      <c r="O52" s="95"/>
      <c r="P52" s="12"/>
      <c r="Q52" s="12"/>
      <c r="R52" s="25"/>
      <c r="S52" s="26"/>
      <c r="T52" s="26"/>
      <c r="W52" s="28"/>
      <c r="X52" s="28"/>
      <c r="Y52" s="25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</row>
  </sheetData>
  <sortState ref="B34:P43">
    <sortCondition ref="M34:M43"/>
  </sortState>
  <dataConsolidate/>
  <mergeCells count="12">
    <mergeCell ref="L3:P3"/>
    <mergeCell ref="A1:P1"/>
    <mergeCell ref="A2:P2"/>
    <mergeCell ref="L4:N4"/>
    <mergeCell ref="A3:D3"/>
    <mergeCell ref="C4:J4"/>
    <mergeCell ref="C28:J28"/>
    <mergeCell ref="L28:N28"/>
    <mergeCell ref="A27:G27"/>
    <mergeCell ref="M27:O27"/>
    <mergeCell ref="A52:G52"/>
    <mergeCell ref="M52:O52"/>
  </mergeCells>
  <pageMargins left="0.98425196850393704" right="0.39370078740157483" top="0.39370078740157483" bottom="0.39370078740157483" header="0.51181102362204722" footer="0.39370078740157483"/>
  <pageSetup paperSize="9" orientation="landscape" r:id="rId1"/>
  <headerFooter alignWithMargins="0"/>
  <rowBreaks count="1" manualBreakCount="1">
    <brk id="27" max="15" man="1"/>
  </rowBreaks>
  <drawing r:id="rId2"/>
  <legacyDrawing r:id="rId3"/>
  <controls>
    <control shapeId="2049" r:id="rId4" name="CommandButton1"/>
    <control shapeId="2050" r:id="rId5" name="CommandButton2"/>
    <control shapeId="2051" r:id="rId6" name="CommandButton3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7">
    <tabColor rgb="FFFFFF00"/>
  </sheetPr>
  <dimension ref="A1:AN35"/>
  <sheetViews>
    <sheetView view="pageBreakPreview" topLeftCell="G13" zoomScale="160" zoomScaleSheetLayoutView="160" workbookViewId="0">
      <selection activeCell="P6" sqref="P6:P23"/>
    </sheetView>
  </sheetViews>
  <sheetFormatPr defaultColWidth="9.140625" defaultRowHeight="12.75"/>
  <cols>
    <col min="1" max="1" width="7.28515625" style="1" customWidth="1"/>
    <col min="2" max="2" width="8" style="1" customWidth="1"/>
    <col min="3" max="3" width="5.28515625" style="1" hidden="1" customWidth="1"/>
    <col min="4" max="4" width="24.85546875" style="1" customWidth="1"/>
    <col min="5" max="5" width="7.42578125" style="1" hidden="1" customWidth="1"/>
    <col min="6" max="6" width="8" style="1" hidden="1" customWidth="1"/>
    <col min="7" max="7" width="11.85546875" style="1" customWidth="1"/>
    <col min="8" max="8" width="25" style="1" customWidth="1"/>
    <col min="9" max="9" width="17.7109375" style="1" hidden="1" customWidth="1"/>
    <col min="10" max="10" width="14.140625" style="1" hidden="1" customWidth="1"/>
    <col min="11" max="11" width="0.7109375" style="1" hidden="1" customWidth="1"/>
    <col min="12" max="12" width="10.42578125" style="1" customWidth="1"/>
    <col min="13" max="13" width="12.140625" style="1" customWidth="1"/>
    <col min="14" max="14" width="12" style="1" customWidth="1"/>
    <col min="15" max="16" width="9.7109375" style="1" customWidth="1"/>
    <col min="17" max="20" width="9.140625" style="1"/>
    <col min="21" max="21" width="5.42578125" style="1" customWidth="1"/>
    <col min="22" max="22" width="4.28515625" style="1" customWidth="1"/>
    <col min="23" max="23" width="26.85546875" style="1" customWidth="1"/>
    <col min="24" max="16384" width="9.140625" style="1"/>
  </cols>
  <sheetData>
    <row r="1" spans="1:39" ht="36" customHeight="1">
      <c r="A1" s="97" t="s">
        <v>12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39" ht="30.75" customHeight="1">
      <c r="A2" s="97" t="s">
        <v>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39" ht="30.75" customHeight="1" thickBot="1">
      <c r="A3" s="99" t="s">
        <v>0</v>
      </c>
      <c r="B3" s="99"/>
      <c r="C3" s="99"/>
      <c r="D3" s="99"/>
      <c r="E3" s="2"/>
      <c r="F3" s="2"/>
      <c r="G3" s="2"/>
      <c r="H3" s="2"/>
      <c r="I3" s="2"/>
      <c r="J3" s="96" t="s">
        <v>14</v>
      </c>
      <c r="K3" s="96"/>
      <c r="L3" s="96"/>
      <c r="M3" s="96"/>
      <c r="N3" s="96"/>
      <c r="O3" s="96"/>
      <c r="P3" s="96"/>
    </row>
    <row r="4" spans="1:39" ht="24.75" customHeight="1" thickTop="1">
      <c r="B4" s="3"/>
      <c r="C4" s="92" t="s">
        <v>16</v>
      </c>
      <c r="D4" s="92"/>
      <c r="E4" s="92"/>
      <c r="F4" s="92"/>
      <c r="G4" s="92"/>
      <c r="H4" s="92"/>
      <c r="I4" s="92"/>
      <c r="J4" s="92"/>
      <c r="K4" s="3"/>
      <c r="L4" s="93" t="s">
        <v>205</v>
      </c>
      <c r="M4" s="93"/>
      <c r="N4" s="93"/>
      <c r="O4" s="93"/>
      <c r="P4" s="93"/>
      <c r="Q4" s="4"/>
      <c r="T4" s="4"/>
      <c r="U4" s="4"/>
      <c r="V4" s="5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9" ht="16.5" customHeight="1" thickBot="1">
      <c r="A5" s="6" t="s">
        <v>1</v>
      </c>
      <c r="B5" s="6" t="s">
        <v>2</v>
      </c>
      <c r="C5" s="7"/>
      <c r="D5" s="6" t="s">
        <v>3</v>
      </c>
      <c r="E5" s="6" t="s">
        <v>4</v>
      </c>
      <c r="F5" s="6" t="s">
        <v>5</v>
      </c>
      <c r="G5" s="6" t="s">
        <v>5</v>
      </c>
      <c r="H5" s="6" t="s">
        <v>6</v>
      </c>
      <c r="I5" s="6" t="s">
        <v>6</v>
      </c>
      <c r="J5" s="6" t="s">
        <v>7</v>
      </c>
      <c r="K5" s="6"/>
      <c r="L5" s="6" t="s">
        <v>15</v>
      </c>
      <c r="M5" s="8" t="s">
        <v>8</v>
      </c>
      <c r="N5" s="9" t="s">
        <v>9</v>
      </c>
      <c r="O5" s="8" t="s">
        <v>10</v>
      </c>
      <c r="P5" s="8" t="s">
        <v>118</v>
      </c>
      <c r="Q5" s="9"/>
      <c r="R5" s="10"/>
      <c r="S5" s="11"/>
      <c r="T5" s="11"/>
      <c r="W5" s="4"/>
      <c r="X5" s="4"/>
      <c r="Y5" s="5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27" customFormat="1" ht="17.25" customHeight="1" thickTop="1">
      <c r="A6" s="12">
        <v>1</v>
      </c>
      <c r="B6" s="25">
        <v>34</v>
      </c>
      <c r="C6" s="41"/>
      <c r="D6" s="42" t="s">
        <v>37</v>
      </c>
      <c r="E6" s="32" t="s">
        <v>74</v>
      </c>
      <c r="F6" s="32">
        <v>36572</v>
      </c>
      <c r="G6" s="31" t="s">
        <v>65</v>
      </c>
      <c r="H6" s="17" t="s">
        <v>56</v>
      </c>
      <c r="I6" s="17"/>
      <c r="J6" s="18"/>
      <c r="K6" s="19"/>
      <c r="L6" s="20"/>
      <c r="M6" s="90" t="s">
        <v>218</v>
      </c>
      <c r="N6" s="22">
        <v>30</v>
      </c>
      <c r="O6" s="23">
        <f>L6+N6</f>
        <v>30</v>
      </c>
      <c r="P6" s="22">
        <v>80</v>
      </c>
      <c r="Q6" s="24"/>
      <c r="R6" s="25"/>
      <c r="S6" s="26"/>
      <c r="T6" s="26"/>
      <c r="W6" s="28"/>
      <c r="X6" s="28"/>
      <c r="Y6" s="2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39" s="27" customFormat="1" ht="17.25" customHeight="1">
      <c r="A7" s="12">
        <v>2</v>
      </c>
      <c r="B7" s="25">
        <v>59</v>
      </c>
      <c r="C7" s="25"/>
      <c r="D7" s="17" t="s">
        <v>23</v>
      </c>
      <c r="E7" s="32" t="s">
        <v>98</v>
      </c>
      <c r="F7" s="32">
        <v>36799</v>
      </c>
      <c r="G7" s="31" t="s">
        <v>65</v>
      </c>
      <c r="H7" s="17" t="s">
        <v>51</v>
      </c>
      <c r="I7" s="17"/>
      <c r="J7" s="18"/>
      <c r="K7" s="19"/>
      <c r="L7" s="20"/>
      <c r="M7" s="90" t="s">
        <v>219</v>
      </c>
      <c r="N7" s="22">
        <v>20</v>
      </c>
      <c r="O7" s="23">
        <f>L7+N7</f>
        <v>20</v>
      </c>
      <c r="P7" s="22">
        <v>70</v>
      </c>
      <c r="Q7" s="12"/>
      <c r="R7" s="25"/>
      <c r="S7" s="26"/>
      <c r="T7" s="26"/>
      <c r="W7" s="28"/>
      <c r="X7" s="28"/>
      <c r="Y7" s="25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s="27" customFormat="1" ht="17.25" customHeight="1">
      <c r="A8" s="12">
        <v>3</v>
      </c>
      <c r="B8" s="25">
        <v>31</v>
      </c>
      <c r="C8" s="25"/>
      <c r="D8" s="17" t="s">
        <v>28</v>
      </c>
      <c r="E8" s="32" t="s">
        <v>98</v>
      </c>
      <c r="F8" s="32" t="s">
        <v>207</v>
      </c>
      <c r="G8" s="25" t="s">
        <v>65</v>
      </c>
      <c r="H8" s="17" t="s">
        <v>56</v>
      </c>
      <c r="I8" s="17"/>
      <c r="J8" s="18"/>
      <c r="K8" s="19"/>
      <c r="L8" s="20">
        <v>1</v>
      </c>
      <c r="M8" s="90" t="s">
        <v>220</v>
      </c>
      <c r="N8" s="22">
        <v>10</v>
      </c>
      <c r="O8" s="23">
        <f>L8+N8</f>
        <v>11</v>
      </c>
      <c r="P8" s="22">
        <v>60</v>
      </c>
      <c r="Q8" s="12"/>
      <c r="R8" s="25"/>
      <c r="S8" s="26"/>
      <c r="T8" s="26"/>
      <c r="W8" s="28"/>
      <c r="X8" s="28"/>
      <c r="Y8" s="25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</row>
    <row r="9" spans="1:39" s="27" customFormat="1" ht="17.25" customHeight="1">
      <c r="A9" s="86">
        <v>4</v>
      </c>
      <c r="B9" s="25">
        <v>36</v>
      </c>
      <c r="C9" s="25"/>
      <c r="D9" s="17" t="s">
        <v>45</v>
      </c>
      <c r="E9" s="32" t="s">
        <v>74</v>
      </c>
      <c r="F9" s="32" t="s">
        <v>208</v>
      </c>
      <c r="G9" s="31" t="s">
        <v>63</v>
      </c>
      <c r="H9" s="29" t="s">
        <v>48</v>
      </c>
      <c r="I9" s="17"/>
      <c r="J9" s="18"/>
      <c r="K9" s="19"/>
      <c r="L9" s="20">
        <v>5</v>
      </c>
      <c r="M9" s="90" t="s">
        <v>225</v>
      </c>
      <c r="N9" s="22"/>
      <c r="O9" s="23">
        <f>L9+N9</f>
        <v>5</v>
      </c>
      <c r="P9" s="22">
        <v>50</v>
      </c>
      <c r="Q9" s="12"/>
      <c r="R9" s="25"/>
      <c r="S9" s="26"/>
      <c r="T9" s="26"/>
      <c r="W9" s="28"/>
      <c r="X9" s="28"/>
      <c r="Y9" s="25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27" customFormat="1" ht="17.25" customHeight="1">
      <c r="A10" s="86">
        <v>5</v>
      </c>
      <c r="B10" s="25">
        <v>4</v>
      </c>
      <c r="C10" s="25"/>
      <c r="D10" s="17" t="s">
        <v>27</v>
      </c>
      <c r="E10" s="32"/>
      <c r="F10" s="32">
        <v>36370</v>
      </c>
      <c r="G10" s="31" t="s">
        <v>63</v>
      </c>
      <c r="H10" s="17" t="s">
        <v>55</v>
      </c>
      <c r="I10" s="17"/>
      <c r="J10" s="18"/>
      <c r="K10" s="19"/>
      <c r="L10" s="20">
        <v>3</v>
      </c>
      <c r="M10" s="90" t="s">
        <v>216</v>
      </c>
      <c r="N10" s="22"/>
      <c r="O10" s="23">
        <f>L10+N10</f>
        <v>3</v>
      </c>
      <c r="P10" s="22">
        <v>45</v>
      </c>
      <c r="Q10" s="12"/>
      <c r="R10" s="25"/>
      <c r="S10" s="26"/>
      <c r="T10" s="26"/>
      <c r="W10" s="28"/>
      <c r="X10" s="28"/>
      <c r="Y10" s="25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s="27" customFormat="1" ht="17.25" customHeight="1">
      <c r="A11" s="86">
        <v>6</v>
      </c>
      <c r="B11" s="25">
        <v>61</v>
      </c>
      <c r="C11" s="25"/>
      <c r="D11" s="17" t="s">
        <v>35</v>
      </c>
      <c r="E11" s="32"/>
      <c r="F11" s="32">
        <v>36668</v>
      </c>
      <c r="G11" s="31" t="s">
        <v>63</v>
      </c>
      <c r="H11" s="17" t="s">
        <v>51</v>
      </c>
      <c r="I11" s="17"/>
      <c r="J11" s="18"/>
      <c r="K11" s="19"/>
      <c r="L11" s="20"/>
      <c r="M11" s="90" t="s">
        <v>221</v>
      </c>
      <c r="N11" s="22"/>
      <c r="O11" s="23"/>
      <c r="P11" s="22">
        <v>40</v>
      </c>
      <c r="Q11" s="12"/>
      <c r="R11" s="25"/>
      <c r="S11" s="26"/>
      <c r="T11" s="26"/>
      <c r="W11" s="28"/>
      <c r="X11" s="28"/>
      <c r="Y11" s="25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s="27" customFormat="1" ht="17.25" customHeight="1">
      <c r="A12" s="86">
        <v>7</v>
      </c>
      <c r="B12" s="25">
        <v>40</v>
      </c>
      <c r="C12" s="25"/>
      <c r="D12" s="17" t="s">
        <v>42</v>
      </c>
      <c r="E12" s="32"/>
      <c r="F12" s="32">
        <v>36620</v>
      </c>
      <c r="G12" s="25" t="s">
        <v>63</v>
      </c>
      <c r="H12" s="17" t="s">
        <v>54</v>
      </c>
      <c r="I12" s="17"/>
      <c r="J12" s="18"/>
      <c r="K12" s="19"/>
      <c r="L12" s="20"/>
      <c r="M12" s="90" t="s">
        <v>222</v>
      </c>
      <c r="N12" s="22"/>
      <c r="O12" s="23"/>
      <c r="P12" s="22">
        <v>35</v>
      </c>
      <c r="Q12" s="12"/>
      <c r="R12" s="25"/>
      <c r="S12" s="26"/>
      <c r="T12" s="26"/>
      <c r="W12" s="28"/>
      <c r="X12" s="28"/>
      <c r="Y12" s="25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39" s="27" customFormat="1" ht="17.25" customHeight="1">
      <c r="A13" s="86">
        <v>8</v>
      </c>
      <c r="B13" s="25">
        <v>12</v>
      </c>
      <c r="C13" s="25"/>
      <c r="D13" s="17" t="s">
        <v>18</v>
      </c>
      <c r="E13" s="32" t="s">
        <v>74</v>
      </c>
      <c r="F13" s="32" t="s">
        <v>209</v>
      </c>
      <c r="G13" s="31" t="s">
        <v>63</v>
      </c>
      <c r="H13" s="17" t="s">
        <v>46</v>
      </c>
      <c r="I13" s="17"/>
      <c r="J13" s="18"/>
      <c r="K13" s="19"/>
      <c r="L13" s="20"/>
      <c r="M13" s="90" t="s">
        <v>223</v>
      </c>
      <c r="N13" s="22"/>
      <c r="O13" s="23"/>
      <c r="P13" s="22">
        <v>30</v>
      </c>
      <c r="Q13" s="12"/>
      <c r="R13" s="25"/>
      <c r="S13" s="26"/>
      <c r="T13" s="26"/>
      <c r="W13" s="28"/>
      <c r="X13" s="28"/>
      <c r="Y13" s="25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s="27" customFormat="1" ht="17.25" customHeight="1">
      <c r="A14" s="86">
        <v>9</v>
      </c>
      <c r="B14" s="25">
        <v>55</v>
      </c>
      <c r="C14" s="25"/>
      <c r="D14" s="17" t="s">
        <v>30</v>
      </c>
      <c r="E14" s="32"/>
      <c r="F14" s="32">
        <v>36343</v>
      </c>
      <c r="G14" s="31" t="s">
        <v>63</v>
      </c>
      <c r="H14" s="17" t="s">
        <v>58</v>
      </c>
      <c r="I14" s="17"/>
      <c r="J14" s="18"/>
      <c r="K14" s="19"/>
      <c r="L14" s="20"/>
      <c r="M14" s="21" t="s">
        <v>224</v>
      </c>
      <c r="N14" s="22"/>
      <c r="O14" s="23"/>
      <c r="P14" s="22">
        <v>27</v>
      </c>
      <c r="Q14" s="12"/>
      <c r="R14" s="25"/>
      <c r="S14" s="26"/>
      <c r="T14" s="26"/>
      <c r="W14" s="28"/>
      <c r="X14" s="28"/>
      <c r="Y14" s="25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s="27" customFormat="1" ht="17.25" customHeight="1">
      <c r="A15" s="86">
        <v>10</v>
      </c>
      <c r="B15" s="25">
        <v>53</v>
      </c>
      <c r="C15" s="25"/>
      <c r="D15" s="17" t="s">
        <v>24</v>
      </c>
      <c r="E15" s="32" t="s">
        <v>74</v>
      </c>
      <c r="F15" s="32">
        <v>36659</v>
      </c>
      <c r="G15" s="31" t="s">
        <v>64</v>
      </c>
      <c r="H15" s="17" t="s">
        <v>52</v>
      </c>
      <c r="I15" s="17"/>
      <c r="J15" s="18"/>
      <c r="K15" s="19"/>
      <c r="L15" s="20"/>
      <c r="M15" s="90" t="s">
        <v>226</v>
      </c>
      <c r="N15" s="22"/>
      <c r="O15" s="23"/>
      <c r="P15" s="22">
        <v>24</v>
      </c>
      <c r="Q15" s="12"/>
      <c r="R15" s="25"/>
      <c r="S15" s="26"/>
      <c r="T15" s="26"/>
      <c r="W15" s="28"/>
      <c r="X15" s="28"/>
      <c r="Y15" s="25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s="27" customFormat="1" ht="17.25" customHeight="1">
      <c r="A16" s="86">
        <v>11</v>
      </c>
      <c r="B16" s="25">
        <v>42</v>
      </c>
      <c r="C16" s="25"/>
      <c r="D16" s="17" t="s">
        <v>26</v>
      </c>
      <c r="E16" s="32"/>
      <c r="F16" s="32">
        <v>37569</v>
      </c>
      <c r="G16" s="25" t="s">
        <v>64</v>
      </c>
      <c r="H16" s="17" t="s">
        <v>54</v>
      </c>
      <c r="I16" s="17"/>
      <c r="J16" s="18"/>
      <c r="K16" s="19"/>
      <c r="L16" s="20"/>
      <c r="M16" s="90" t="s">
        <v>227</v>
      </c>
      <c r="N16" s="22"/>
      <c r="O16" s="23"/>
      <c r="P16" s="22">
        <v>21</v>
      </c>
      <c r="Q16" s="12"/>
      <c r="R16" s="25"/>
      <c r="S16" s="26"/>
      <c r="T16" s="26"/>
      <c r="W16" s="28"/>
      <c r="X16" s="28"/>
      <c r="Y16" s="25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s="27" customFormat="1" ht="17.25" customHeight="1">
      <c r="A17" s="86">
        <v>12</v>
      </c>
      <c r="B17" s="25">
        <v>56</v>
      </c>
      <c r="C17" s="25"/>
      <c r="D17" s="17" t="s">
        <v>32</v>
      </c>
      <c r="E17" s="32" t="s">
        <v>98</v>
      </c>
      <c r="F17" s="32">
        <v>37167</v>
      </c>
      <c r="G17" s="31" t="s">
        <v>63</v>
      </c>
      <c r="H17" s="17" t="s">
        <v>58</v>
      </c>
      <c r="I17" s="17"/>
      <c r="J17" s="18"/>
      <c r="K17" s="19"/>
      <c r="L17" s="20"/>
      <c r="M17" s="90" t="s">
        <v>228</v>
      </c>
      <c r="N17" s="22"/>
      <c r="O17" s="23"/>
      <c r="P17" s="22">
        <v>18</v>
      </c>
      <c r="Q17" s="86"/>
      <c r="R17" s="25"/>
      <c r="S17" s="26"/>
      <c r="T17" s="26"/>
      <c r="W17" s="28"/>
      <c r="X17" s="28"/>
      <c r="Y17" s="25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s="27" customFormat="1" ht="17.25" customHeight="1">
      <c r="A18" s="86">
        <v>13</v>
      </c>
      <c r="B18" s="25">
        <v>16</v>
      </c>
      <c r="C18" s="25"/>
      <c r="D18" s="17" t="s">
        <v>40</v>
      </c>
      <c r="E18" s="32" t="s">
        <v>98</v>
      </c>
      <c r="F18" s="32">
        <v>37239</v>
      </c>
      <c r="G18" s="25" t="s">
        <v>64</v>
      </c>
      <c r="H18" s="17" t="s">
        <v>62</v>
      </c>
      <c r="I18" s="17"/>
      <c r="J18" s="18"/>
      <c r="K18" s="19"/>
      <c r="L18" s="20"/>
      <c r="M18" s="90" t="s">
        <v>229</v>
      </c>
      <c r="N18" s="22"/>
      <c r="O18" s="23"/>
      <c r="P18" s="22">
        <v>15</v>
      </c>
      <c r="Q18" s="86"/>
      <c r="R18" s="25"/>
      <c r="S18" s="26"/>
      <c r="T18" s="26"/>
      <c r="W18" s="28"/>
      <c r="X18" s="28"/>
      <c r="Y18" s="25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27" customFormat="1" ht="17.25" customHeight="1">
      <c r="A19" s="86">
        <v>14</v>
      </c>
      <c r="B19" s="25">
        <v>52</v>
      </c>
      <c r="C19" s="25"/>
      <c r="D19" s="17" t="s">
        <v>33</v>
      </c>
      <c r="E19" s="32"/>
      <c r="F19" s="32">
        <v>36901</v>
      </c>
      <c r="G19" s="31" t="s">
        <v>64</v>
      </c>
      <c r="H19" s="17" t="s">
        <v>60</v>
      </c>
      <c r="I19" s="17"/>
      <c r="J19" s="18"/>
      <c r="K19" s="19"/>
      <c r="L19" s="20"/>
      <c r="M19" s="90" t="s">
        <v>230</v>
      </c>
      <c r="N19" s="22"/>
      <c r="O19" s="23"/>
      <c r="P19" s="22">
        <v>12</v>
      </c>
      <c r="Q19" s="86"/>
      <c r="R19" s="25"/>
      <c r="S19" s="26"/>
      <c r="T19" s="26"/>
      <c r="W19" s="28"/>
      <c r="X19" s="28"/>
      <c r="Y19" s="25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s="27" customFormat="1" ht="17.25" customHeight="1">
      <c r="A20" s="86">
        <v>15</v>
      </c>
      <c r="B20" s="25">
        <v>37</v>
      </c>
      <c r="C20" s="25"/>
      <c r="D20" s="17" t="s">
        <v>20</v>
      </c>
      <c r="E20" s="32" t="s">
        <v>74</v>
      </c>
      <c r="F20" s="32" t="s">
        <v>206</v>
      </c>
      <c r="G20" s="25" t="s">
        <v>63</v>
      </c>
      <c r="H20" s="17" t="s">
        <v>48</v>
      </c>
      <c r="I20" s="17"/>
      <c r="J20" s="18"/>
      <c r="K20" s="19"/>
      <c r="L20" s="20"/>
      <c r="M20" s="87" t="s">
        <v>217</v>
      </c>
      <c r="N20" s="22"/>
      <c r="O20" s="23"/>
      <c r="P20" s="22">
        <v>9</v>
      </c>
      <c r="Q20" s="86"/>
      <c r="R20" s="25"/>
      <c r="S20" s="26"/>
      <c r="T20" s="26"/>
      <c r="W20" s="28"/>
      <c r="X20" s="28"/>
      <c r="Y20" s="25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s="27" customFormat="1" ht="17.25" customHeight="1">
      <c r="A21" s="86">
        <v>16</v>
      </c>
      <c r="B21" s="25">
        <v>5</v>
      </c>
      <c r="C21" s="25"/>
      <c r="D21" s="17" t="s">
        <v>43</v>
      </c>
      <c r="E21" s="32" t="s">
        <v>98</v>
      </c>
      <c r="F21" s="32">
        <v>36740</v>
      </c>
      <c r="G21" s="31" t="s">
        <v>64</v>
      </c>
      <c r="H21" s="17" t="s">
        <v>53</v>
      </c>
      <c r="I21" s="17"/>
      <c r="J21" s="18"/>
      <c r="K21" s="19"/>
      <c r="L21" s="20"/>
      <c r="M21" s="90" t="s">
        <v>231</v>
      </c>
      <c r="N21" s="22"/>
      <c r="O21" s="23"/>
      <c r="P21" s="22">
        <v>7</v>
      </c>
      <c r="Q21" s="86"/>
      <c r="R21" s="25"/>
      <c r="S21" s="26"/>
      <c r="T21" s="26"/>
      <c r="W21" s="28"/>
      <c r="X21" s="28"/>
      <c r="Y21" s="25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39" s="27" customFormat="1" ht="17.25" customHeight="1">
      <c r="A22" s="86">
        <v>17</v>
      </c>
      <c r="B22" s="25">
        <v>21</v>
      </c>
      <c r="C22" s="25"/>
      <c r="D22" s="17" t="s">
        <v>19</v>
      </c>
      <c r="E22" s="32"/>
      <c r="F22" s="32">
        <v>36766</v>
      </c>
      <c r="G22" s="31" t="s">
        <v>63</v>
      </c>
      <c r="H22" s="17" t="s">
        <v>47</v>
      </c>
      <c r="I22" s="17"/>
      <c r="J22" s="18"/>
      <c r="K22" s="19"/>
      <c r="L22" s="20"/>
      <c r="M22" s="90" t="s">
        <v>232</v>
      </c>
      <c r="N22" s="22"/>
      <c r="O22" s="23"/>
      <c r="P22" s="23">
        <v>5</v>
      </c>
      <c r="Q22" s="86"/>
      <c r="R22" s="25"/>
      <c r="S22" s="26"/>
      <c r="T22" s="26"/>
      <c r="W22" s="28"/>
      <c r="X22" s="28"/>
      <c r="Y22" s="25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</row>
    <row r="23" spans="1:39" s="27" customFormat="1" ht="17.25" customHeight="1">
      <c r="A23" s="89">
        <v>18</v>
      </c>
      <c r="B23" s="25">
        <v>65</v>
      </c>
      <c r="C23" s="25"/>
      <c r="D23" s="17" t="s">
        <v>21</v>
      </c>
      <c r="E23" s="32"/>
      <c r="F23" s="32">
        <v>36390</v>
      </c>
      <c r="G23" s="31" t="s">
        <v>64</v>
      </c>
      <c r="H23" s="17" t="s">
        <v>49</v>
      </c>
      <c r="I23" s="17"/>
      <c r="J23" s="18"/>
      <c r="K23" s="19"/>
      <c r="L23" s="20"/>
      <c r="M23" s="87" t="s">
        <v>215</v>
      </c>
      <c r="N23" s="22"/>
      <c r="O23" s="23"/>
      <c r="P23" s="23">
        <v>3</v>
      </c>
      <c r="Q23" s="86"/>
      <c r="R23" s="25"/>
      <c r="S23" s="26"/>
      <c r="T23" s="26"/>
      <c r="W23" s="28"/>
      <c r="X23" s="28"/>
      <c r="Y23" s="25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</row>
    <row r="24" spans="1:39" s="27" customFormat="1" ht="17.25" customHeight="1">
      <c r="A24" s="89">
        <v>18</v>
      </c>
      <c r="B24" s="25">
        <v>9</v>
      </c>
      <c r="C24" s="25"/>
      <c r="D24" s="17" t="s">
        <v>39</v>
      </c>
      <c r="E24" s="32" t="s">
        <v>98</v>
      </c>
      <c r="F24" s="32">
        <v>37078</v>
      </c>
      <c r="G24" s="31" t="s">
        <v>63</v>
      </c>
      <c r="H24" s="17" t="s">
        <v>46</v>
      </c>
      <c r="I24" s="17"/>
      <c r="J24" s="18"/>
      <c r="K24" s="19"/>
      <c r="L24" s="20"/>
      <c r="M24" s="87" t="s">
        <v>215</v>
      </c>
      <c r="N24" s="22"/>
      <c r="O24" s="23"/>
      <c r="P24" s="23">
        <v>3</v>
      </c>
      <c r="Q24" s="86"/>
      <c r="R24" s="25"/>
      <c r="S24" s="26"/>
      <c r="T24" s="26"/>
      <c r="W24" s="28"/>
      <c r="X24" s="28"/>
      <c r="Y24" s="25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s="27" customFormat="1" ht="17.25" customHeight="1">
      <c r="A25" s="86"/>
      <c r="B25" s="25">
        <v>26</v>
      </c>
      <c r="C25" s="25"/>
      <c r="D25" s="17" t="s">
        <v>38</v>
      </c>
      <c r="E25" s="32" t="s">
        <v>74</v>
      </c>
      <c r="F25" s="32" t="s">
        <v>210</v>
      </c>
      <c r="G25" s="31" t="s">
        <v>63</v>
      </c>
      <c r="H25" s="17" t="s">
        <v>61</v>
      </c>
      <c r="I25" s="17"/>
      <c r="J25" s="18"/>
      <c r="K25" s="19"/>
      <c r="L25" s="20"/>
      <c r="M25" s="87" t="s">
        <v>214</v>
      </c>
      <c r="N25" s="22"/>
      <c r="O25" s="23"/>
      <c r="P25" s="23"/>
      <c r="Q25" s="86"/>
      <c r="R25" s="25"/>
      <c r="S25" s="26"/>
      <c r="T25" s="26"/>
      <c r="W25" s="28"/>
      <c r="X25" s="28"/>
      <c r="Y25" s="25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39" ht="4.5" customHeight="1" thickBot="1">
      <c r="A26" s="33"/>
      <c r="B26" s="34"/>
      <c r="C26" s="34"/>
      <c r="D26" s="35"/>
      <c r="E26" s="36"/>
      <c r="F26" s="34"/>
      <c r="G26" s="34"/>
      <c r="H26" s="37"/>
      <c r="I26" s="34"/>
      <c r="J26" s="37"/>
      <c r="K26" s="38"/>
      <c r="L26" s="38"/>
      <c r="M26" s="39"/>
      <c r="N26" s="39"/>
      <c r="O26" s="39"/>
      <c r="P26" s="39"/>
      <c r="Q26" s="33"/>
      <c r="R26" s="10"/>
      <c r="S26" s="11"/>
      <c r="T26" s="11"/>
      <c r="W26" s="4"/>
      <c r="X26" s="4"/>
      <c r="Y26" s="5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6.75" customHeight="1" thickTop="1"/>
    <row r="28" spans="1:39" ht="16.5" customHeight="1">
      <c r="B28" s="40" t="s">
        <v>203</v>
      </c>
      <c r="D28" s="53"/>
      <c r="E28" s="53"/>
      <c r="F28" s="53"/>
      <c r="G28" s="54"/>
      <c r="H28" s="55"/>
      <c r="N28" s="62" t="s">
        <v>133</v>
      </c>
      <c r="O28" s="56"/>
      <c r="P28" s="56"/>
      <c r="Q28" s="56"/>
      <c r="R28" s="56"/>
    </row>
    <row r="29" spans="1:39" ht="16.5" customHeight="1">
      <c r="B29" s="40" t="s">
        <v>211</v>
      </c>
      <c r="D29" s="57"/>
      <c r="E29" s="58"/>
      <c r="F29" s="59"/>
      <c r="G29" s="54"/>
      <c r="H29" s="55"/>
      <c r="I29" s="60" t="s">
        <v>134</v>
      </c>
      <c r="N29" s="62" t="s">
        <v>161</v>
      </c>
      <c r="O29" s="56"/>
      <c r="P29" s="56"/>
      <c r="Q29" s="56"/>
      <c r="R29" s="56"/>
    </row>
    <row r="30" spans="1:39" ht="16.5" customHeight="1">
      <c r="G30" s="54"/>
      <c r="H30" s="55"/>
      <c r="N30" s="62" t="s">
        <v>204</v>
      </c>
      <c r="O30" s="56"/>
      <c r="P30" s="56"/>
      <c r="Q30" s="56"/>
      <c r="R30" s="56"/>
    </row>
    <row r="31" spans="1:39" ht="16.5" customHeight="1">
      <c r="B31" s="40" t="s">
        <v>137</v>
      </c>
      <c r="G31" s="56"/>
      <c r="L31" s="56"/>
      <c r="M31" s="56"/>
      <c r="N31" s="56"/>
      <c r="O31" s="56"/>
      <c r="P31" s="56"/>
      <c r="Q31" s="56"/>
      <c r="R31" s="56"/>
    </row>
    <row r="32" spans="1:39" ht="18" customHeight="1">
      <c r="G32" s="56"/>
      <c r="L32" s="56"/>
      <c r="M32" s="56"/>
      <c r="N32" s="56"/>
      <c r="O32" s="56"/>
      <c r="P32" s="56"/>
      <c r="S32" s="61"/>
    </row>
    <row r="33" spans="1:40" s="27" customFormat="1" ht="18" customHeight="1">
      <c r="A33" s="86"/>
      <c r="B33" s="25"/>
      <c r="C33" s="25"/>
      <c r="D33" s="17"/>
      <c r="E33" s="32"/>
      <c r="F33" s="32"/>
      <c r="G33" s="31"/>
      <c r="H33" s="17"/>
      <c r="I33" s="17"/>
      <c r="J33" s="18"/>
      <c r="K33" s="19"/>
      <c r="L33" s="20"/>
      <c r="M33" s="87"/>
      <c r="N33" s="22"/>
      <c r="O33" s="23"/>
      <c r="P33" s="23"/>
      <c r="Q33" s="86"/>
      <c r="R33" s="86"/>
      <c r="S33" s="25"/>
      <c r="T33" s="26"/>
      <c r="U33" s="26"/>
      <c r="X33" s="28"/>
      <c r="Y33" s="28"/>
      <c r="Z33" s="25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</row>
    <row r="34" spans="1:40" s="27" customFormat="1" ht="18" customHeight="1">
      <c r="A34" s="100" t="s">
        <v>11</v>
      </c>
      <c r="B34" s="100"/>
      <c r="C34" s="100"/>
      <c r="D34" s="100"/>
      <c r="E34" s="100"/>
      <c r="F34" s="100"/>
      <c r="G34" s="100"/>
      <c r="H34" s="17"/>
      <c r="I34" s="17"/>
      <c r="J34" s="18"/>
      <c r="K34" s="19"/>
      <c r="L34" s="20"/>
      <c r="M34" s="101" t="s">
        <v>138</v>
      </c>
      <c r="N34" s="101"/>
      <c r="O34" s="101"/>
      <c r="P34" s="101"/>
      <c r="Q34" s="86"/>
      <c r="R34" s="86"/>
      <c r="S34" s="25"/>
      <c r="T34" s="26"/>
      <c r="U34" s="26"/>
      <c r="X34" s="28"/>
      <c r="Y34" s="28"/>
      <c r="Z34" s="25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</row>
    <row r="35" spans="1:40" ht="10.5" customHeight="1"/>
  </sheetData>
  <sortState ref="B11:P22">
    <sortCondition ref="M11:M22"/>
  </sortState>
  <dataConsolidate/>
  <mergeCells count="8">
    <mergeCell ref="A3:D3"/>
    <mergeCell ref="C4:J4"/>
    <mergeCell ref="A34:G34"/>
    <mergeCell ref="A1:P1"/>
    <mergeCell ref="A2:P2"/>
    <mergeCell ref="J3:P3"/>
    <mergeCell ref="L4:P4"/>
    <mergeCell ref="M34:P34"/>
  </mergeCells>
  <pageMargins left="0.98425196850393704" right="0.39370078740157483" top="0.19685039370078741" bottom="0.19685039370078741" header="0.51181102362204722" footer="0.39370078740157483"/>
  <pageSetup paperSize="9" scale="95" orientation="landscape" r:id="rId1"/>
  <headerFooter alignWithMargins="0"/>
  <drawing r:id="rId2"/>
  <legacyDrawing r:id="rId3"/>
  <controls>
    <control shapeId="4099" r:id="rId4" name="CommandButton3"/>
    <control shapeId="4098" r:id="rId5" name="CommandButton2"/>
    <control shapeId="4097" r:id="rId6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8">
    <tabColor rgb="FFFFFF00"/>
  </sheetPr>
  <dimension ref="A1:AN61"/>
  <sheetViews>
    <sheetView view="pageBreakPreview" topLeftCell="G9" zoomScale="145" zoomScaleSheetLayoutView="145" workbookViewId="0">
      <selection activeCell="P6" sqref="P6:P21"/>
    </sheetView>
  </sheetViews>
  <sheetFormatPr defaultColWidth="9.140625" defaultRowHeight="12.75"/>
  <cols>
    <col min="1" max="1" width="8.85546875" style="1" customWidth="1"/>
    <col min="2" max="2" width="10.85546875" style="1" customWidth="1"/>
    <col min="3" max="3" width="5.28515625" style="1" hidden="1" customWidth="1"/>
    <col min="4" max="4" width="25.140625" style="1" customWidth="1"/>
    <col min="5" max="5" width="7.42578125" style="1" hidden="1" customWidth="1"/>
    <col min="6" max="6" width="8" style="1" hidden="1" customWidth="1"/>
    <col min="7" max="7" width="11.5703125" style="1" customWidth="1"/>
    <col min="8" max="8" width="25.28515625" style="1" customWidth="1"/>
    <col min="9" max="9" width="17.7109375" style="1" hidden="1" customWidth="1"/>
    <col min="10" max="10" width="14.140625" style="1" hidden="1" customWidth="1"/>
    <col min="11" max="11" width="1.28515625" style="1" hidden="1" customWidth="1"/>
    <col min="12" max="12" width="9.85546875" style="1" customWidth="1"/>
    <col min="13" max="13" width="10.42578125" style="1" customWidth="1"/>
    <col min="14" max="14" width="9" style="1" customWidth="1"/>
    <col min="15" max="15" width="10.140625" style="1" customWidth="1"/>
    <col min="16" max="16" width="10.42578125" style="1" customWidth="1"/>
    <col min="17" max="17" width="6.85546875" style="1" customWidth="1"/>
    <col min="18" max="20" width="9.140625" style="1"/>
    <col min="21" max="21" width="5.42578125" style="1" customWidth="1"/>
    <col min="22" max="22" width="4.28515625" style="1" customWidth="1"/>
    <col min="23" max="23" width="26.85546875" style="1" customWidth="1"/>
    <col min="24" max="16384" width="9.140625" style="1"/>
  </cols>
  <sheetData>
    <row r="1" spans="1:39" ht="39.75" customHeight="1">
      <c r="A1" s="97" t="s">
        <v>12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39" ht="30.75" customHeight="1">
      <c r="A2" s="97" t="s">
        <v>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39" ht="33" customHeight="1" thickBot="1">
      <c r="A3" s="99" t="s">
        <v>0</v>
      </c>
      <c r="B3" s="99"/>
      <c r="C3" s="99"/>
      <c r="D3" s="99"/>
      <c r="E3" s="2"/>
      <c r="F3" s="2"/>
      <c r="G3" s="2"/>
      <c r="H3" s="2"/>
      <c r="I3" s="2"/>
      <c r="J3" s="96" t="s">
        <v>117</v>
      </c>
      <c r="K3" s="96"/>
      <c r="L3" s="96"/>
      <c r="M3" s="96"/>
      <c r="N3" s="96"/>
      <c r="O3" s="96"/>
      <c r="P3" s="96"/>
    </row>
    <row r="4" spans="1:39" ht="39.75" customHeight="1" thickTop="1">
      <c r="B4" s="3"/>
      <c r="C4" s="92" t="s">
        <v>157</v>
      </c>
      <c r="D4" s="92"/>
      <c r="E4" s="92"/>
      <c r="F4" s="92"/>
      <c r="G4" s="92"/>
      <c r="H4" s="92"/>
      <c r="I4" s="92"/>
      <c r="J4" s="92"/>
      <c r="K4" s="3"/>
      <c r="L4" s="98" t="s">
        <v>67</v>
      </c>
      <c r="M4" s="98"/>
      <c r="N4" s="98"/>
      <c r="R4" s="4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9" ht="23.25" customHeight="1" thickBot="1">
      <c r="A5" s="6" t="s">
        <v>1</v>
      </c>
      <c r="B5" s="6" t="s">
        <v>2</v>
      </c>
      <c r="C5" s="7"/>
      <c r="D5" s="6" t="s">
        <v>3</v>
      </c>
      <c r="E5" s="6" t="s">
        <v>4</v>
      </c>
      <c r="F5" s="6" t="s">
        <v>5</v>
      </c>
      <c r="G5" s="6" t="s">
        <v>5</v>
      </c>
      <c r="H5" s="6" t="s">
        <v>6</v>
      </c>
      <c r="I5" s="6" t="s">
        <v>6</v>
      </c>
      <c r="J5" s="6" t="s">
        <v>7</v>
      </c>
      <c r="K5" s="6"/>
      <c r="L5" s="6" t="s">
        <v>15</v>
      </c>
      <c r="M5" s="8" t="s">
        <v>8</v>
      </c>
      <c r="N5" s="9" t="s">
        <v>9</v>
      </c>
      <c r="O5" s="8" t="s">
        <v>10</v>
      </c>
      <c r="P5" s="8" t="s">
        <v>118</v>
      </c>
      <c r="Q5" s="9"/>
      <c r="R5" s="10"/>
      <c r="S5" s="11"/>
      <c r="T5" s="11"/>
      <c r="W5" s="4"/>
      <c r="X5" s="4"/>
      <c r="Y5" s="5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27" customFormat="1" ht="16.5" customHeight="1" thickTop="1">
      <c r="A6" s="12">
        <v>1</v>
      </c>
      <c r="B6" s="13">
        <v>161</v>
      </c>
      <c r="C6" s="13"/>
      <c r="D6" s="84" t="s">
        <v>83</v>
      </c>
      <c r="E6" s="85" t="s">
        <v>74</v>
      </c>
      <c r="F6" s="85">
        <v>36938</v>
      </c>
      <c r="G6" s="13" t="s">
        <v>63</v>
      </c>
      <c r="H6" s="84" t="s">
        <v>58</v>
      </c>
      <c r="I6" s="17"/>
      <c r="J6" s="18"/>
      <c r="K6" s="19"/>
      <c r="L6" s="20"/>
      <c r="M6" s="69" t="s">
        <v>175</v>
      </c>
      <c r="N6" s="22">
        <v>30</v>
      </c>
      <c r="O6" s="23">
        <f t="shared" ref="O6:O11" si="0">L6+N6</f>
        <v>30</v>
      </c>
      <c r="P6" s="22">
        <v>80</v>
      </c>
      <c r="Q6" s="24"/>
      <c r="R6" s="25"/>
      <c r="S6" s="26"/>
      <c r="T6" s="26"/>
      <c r="W6" s="28"/>
      <c r="X6" s="28"/>
      <c r="Y6" s="2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39" s="27" customFormat="1" ht="16.5" customHeight="1">
      <c r="A7" s="12">
        <v>2</v>
      </c>
      <c r="B7" s="25">
        <v>124</v>
      </c>
      <c r="C7" s="25"/>
      <c r="D7" s="29" t="s">
        <v>69</v>
      </c>
      <c r="E7" s="30"/>
      <c r="F7" s="30">
        <v>36892</v>
      </c>
      <c r="G7" s="31" t="s">
        <v>63</v>
      </c>
      <c r="H7" s="29" t="s">
        <v>70</v>
      </c>
      <c r="I7" s="17"/>
      <c r="J7" s="18"/>
      <c r="K7" s="19"/>
      <c r="L7" s="20"/>
      <c r="M7" s="69" t="s">
        <v>166</v>
      </c>
      <c r="N7" s="22">
        <v>20</v>
      </c>
      <c r="O7" s="23">
        <f t="shared" si="0"/>
        <v>20</v>
      </c>
      <c r="P7" s="22">
        <v>70</v>
      </c>
      <c r="Q7" s="12"/>
      <c r="R7" s="25"/>
      <c r="S7" s="26"/>
      <c r="T7" s="26"/>
      <c r="W7" s="28"/>
      <c r="X7" s="28"/>
      <c r="Y7" s="25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s="27" customFormat="1" ht="16.5" customHeight="1">
      <c r="A8" s="12">
        <v>3</v>
      </c>
      <c r="B8" s="25">
        <v>168</v>
      </c>
      <c r="C8" s="25"/>
      <c r="D8" s="29" t="s">
        <v>72</v>
      </c>
      <c r="E8" s="30"/>
      <c r="F8" s="30">
        <v>36818</v>
      </c>
      <c r="G8" s="31" t="s">
        <v>63</v>
      </c>
      <c r="H8" s="29" t="s">
        <v>51</v>
      </c>
      <c r="I8" s="17"/>
      <c r="J8" s="18"/>
      <c r="K8" s="19"/>
      <c r="L8" s="20"/>
      <c r="M8" s="69" t="s">
        <v>168</v>
      </c>
      <c r="N8" s="22">
        <v>10</v>
      </c>
      <c r="O8" s="23">
        <f t="shared" si="0"/>
        <v>10</v>
      </c>
      <c r="P8" s="22">
        <v>60</v>
      </c>
      <c r="Q8" s="12"/>
      <c r="R8" s="25"/>
      <c r="S8" s="26"/>
      <c r="T8" s="26"/>
      <c r="W8" s="28"/>
      <c r="X8" s="28"/>
      <c r="Y8" s="25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</row>
    <row r="9" spans="1:39" s="27" customFormat="1" ht="16.5" customHeight="1">
      <c r="A9" s="12">
        <v>4</v>
      </c>
      <c r="B9" s="25">
        <v>134</v>
      </c>
      <c r="C9" s="25"/>
      <c r="D9" s="17" t="s">
        <v>87</v>
      </c>
      <c r="E9" s="32" t="s">
        <v>74</v>
      </c>
      <c r="F9" s="32" t="s">
        <v>88</v>
      </c>
      <c r="G9" s="25" t="s">
        <v>65</v>
      </c>
      <c r="H9" s="17" t="s">
        <v>48</v>
      </c>
      <c r="I9" s="17"/>
      <c r="J9" s="18"/>
      <c r="K9" s="19"/>
      <c r="L9" s="20">
        <v>5</v>
      </c>
      <c r="M9" s="69" t="s">
        <v>178</v>
      </c>
      <c r="N9" s="22"/>
      <c r="O9" s="23">
        <f t="shared" si="0"/>
        <v>5</v>
      </c>
      <c r="P9" s="22">
        <v>50</v>
      </c>
      <c r="Q9" s="12"/>
      <c r="R9" s="25"/>
      <c r="S9" s="26"/>
      <c r="T9" s="26"/>
      <c r="W9" s="28"/>
      <c r="X9" s="28"/>
      <c r="Y9" s="25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27" customFormat="1" ht="16.5" customHeight="1">
      <c r="A10" s="12">
        <v>5</v>
      </c>
      <c r="B10" s="25">
        <v>133</v>
      </c>
      <c r="C10" s="25"/>
      <c r="D10" s="17" t="s">
        <v>90</v>
      </c>
      <c r="E10" s="32" t="s">
        <v>74</v>
      </c>
      <c r="F10" s="32">
        <v>36559</v>
      </c>
      <c r="G10" s="25" t="s">
        <v>63</v>
      </c>
      <c r="H10" s="17" t="s">
        <v>56</v>
      </c>
      <c r="I10" s="17"/>
      <c r="J10" s="18"/>
      <c r="K10" s="19"/>
      <c r="L10" s="20">
        <v>3</v>
      </c>
      <c r="M10" s="69" t="s">
        <v>180</v>
      </c>
      <c r="N10" s="22"/>
      <c r="O10" s="23">
        <f t="shared" si="0"/>
        <v>3</v>
      </c>
      <c r="P10" s="22">
        <v>45</v>
      </c>
      <c r="Q10" s="12"/>
      <c r="R10" s="25"/>
      <c r="S10" s="26"/>
      <c r="T10" s="26"/>
      <c r="W10" s="28"/>
      <c r="X10" s="28"/>
      <c r="Y10" s="25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s="27" customFormat="1" ht="16.5" customHeight="1">
      <c r="A11" s="12">
        <v>6</v>
      </c>
      <c r="B11" s="25">
        <v>176</v>
      </c>
      <c r="C11" s="25"/>
      <c r="D11" s="17" t="s">
        <v>89</v>
      </c>
      <c r="E11" s="32"/>
      <c r="F11" s="32">
        <v>36409</v>
      </c>
      <c r="G11" s="25" t="s">
        <v>63</v>
      </c>
      <c r="H11" s="17" t="s">
        <v>50</v>
      </c>
      <c r="I11" s="17"/>
      <c r="J11" s="18"/>
      <c r="K11" s="19"/>
      <c r="L11" s="20">
        <v>1</v>
      </c>
      <c r="M11" s="69" t="s">
        <v>179</v>
      </c>
      <c r="N11" s="22"/>
      <c r="O11" s="23">
        <f t="shared" si="0"/>
        <v>1</v>
      </c>
      <c r="P11" s="22">
        <v>40</v>
      </c>
      <c r="Q11" s="12"/>
      <c r="R11" s="25"/>
      <c r="S11" s="26"/>
      <c r="T11" s="26"/>
      <c r="W11" s="28"/>
      <c r="X11" s="28"/>
      <c r="Y11" s="25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s="27" customFormat="1" ht="16.5" customHeight="1">
      <c r="A12" s="12">
        <v>7</v>
      </c>
      <c r="B12" s="25">
        <v>144</v>
      </c>
      <c r="C12" s="25"/>
      <c r="D12" s="17" t="s">
        <v>71</v>
      </c>
      <c r="E12" s="32"/>
      <c r="F12" s="32">
        <v>36705</v>
      </c>
      <c r="G12" s="25" t="s">
        <v>63</v>
      </c>
      <c r="H12" s="17" t="s">
        <v>54</v>
      </c>
      <c r="I12" s="17"/>
      <c r="J12" s="18"/>
      <c r="K12" s="19"/>
      <c r="L12" s="20"/>
      <c r="M12" s="69" t="s">
        <v>167</v>
      </c>
      <c r="N12" s="22"/>
      <c r="O12" s="23"/>
      <c r="P12" s="22">
        <v>35</v>
      </c>
      <c r="Q12" s="12"/>
      <c r="R12" s="25"/>
      <c r="S12" s="26"/>
      <c r="T12" s="26"/>
      <c r="W12" s="28"/>
      <c r="X12" s="28"/>
      <c r="Y12" s="25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39" s="27" customFormat="1" ht="16.5" customHeight="1">
      <c r="A13" s="12">
        <v>8</v>
      </c>
      <c r="B13" s="25">
        <v>138</v>
      </c>
      <c r="C13" s="25"/>
      <c r="D13" s="17" t="s">
        <v>73</v>
      </c>
      <c r="E13" s="32" t="s">
        <v>74</v>
      </c>
      <c r="F13" s="32">
        <v>36775</v>
      </c>
      <c r="G13" s="25" t="s">
        <v>63</v>
      </c>
      <c r="H13" s="17" t="s">
        <v>75</v>
      </c>
      <c r="I13" s="17"/>
      <c r="J13" s="18"/>
      <c r="K13" s="19"/>
      <c r="L13" s="20"/>
      <c r="M13" s="69" t="s">
        <v>169</v>
      </c>
      <c r="N13" s="22"/>
      <c r="O13" s="23"/>
      <c r="P13" s="22">
        <v>30</v>
      </c>
      <c r="Q13" s="12"/>
      <c r="R13" s="25"/>
      <c r="S13" s="26"/>
      <c r="T13" s="26"/>
      <c r="W13" s="28"/>
      <c r="X13" s="28"/>
      <c r="Y13" s="25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s="27" customFormat="1" ht="16.5" customHeight="1">
      <c r="A14" s="12">
        <v>9</v>
      </c>
      <c r="B14" s="25">
        <v>126</v>
      </c>
      <c r="C14" s="25"/>
      <c r="D14" s="17" t="s">
        <v>77</v>
      </c>
      <c r="E14" s="32"/>
      <c r="F14" s="32">
        <v>37095</v>
      </c>
      <c r="G14" s="25" t="s">
        <v>63</v>
      </c>
      <c r="H14" s="29" t="s">
        <v>57</v>
      </c>
      <c r="I14" s="17"/>
      <c r="J14" s="18"/>
      <c r="K14" s="19"/>
      <c r="L14" s="20"/>
      <c r="M14" s="69" t="s">
        <v>171</v>
      </c>
      <c r="N14" s="22"/>
      <c r="O14" s="23"/>
      <c r="P14" s="22">
        <v>27</v>
      </c>
      <c r="Q14" s="12"/>
      <c r="R14" s="25"/>
      <c r="S14" s="26"/>
      <c r="T14" s="26"/>
      <c r="W14" s="28"/>
      <c r="X14" s="28"/>
      <c r="Y14" s="25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s="27" customFormat="1" ht="16.5" customHeight="1">
      <c r="A15" s="12">
        <v>10</v>
      </c>
      <c r="B15" s="25">
        <v>102</v>
      </c>
      <c r="C15" s="25"/>
      <c r="D15" s="29" t="s">
        <v>68</v>
      </c>
      <c r="E15" s="30"/>
      <c r="F15" s="30">
        <v>36468</v>
      </c>
      <c r="G15" s="31" t="s">
        <v>63</v>
      </c>
      <c r="H15" s="29" t="s">
        <v>55</v>
      </c>
      <c r="I15" s="17"/>
      <c r="J15" s="18"/>
      <c r="K15" s="19"/>
      <c r="L15" s="20"/>
      <c r="M15" s="69" t="s">
        <v>165</v>
      </c>
      <c r="N15" s="22"/>
      <c r="O15" s="23"/>
      <c r="P15" s="22">
        <v>24</v>
      </c>
      <c r="Q15" s="12"/>
      <c r="R15" s="25"/>
      <c r="S15" s="26"/>
      <c r="T15" s="26"/>
      <c r="W15" s="28"/>
      <c r="X15" s="28"/>
      <c r="Y15" s="25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s="27" customFormat="1" ht="16.5" customHeight="1">
      <c r="A16" s="12">
        <v>11</v>
      </c>
      <c r="B16" s="25">
        <v>118</v>
      </c>
      <c r="C16" s="25"/>
      <c r="D16" s="29" t="s">
        <v>86</v>
      </c>
      <c r="E16" s="30"/>
      <c r="F16" s="30">
        <v>36838</v>
      </c>
      <c r="G16" s="31" t="s">
        <v>63</v>
      </c>
      <c r="H16" s="29" t="s">
        <v>47</v>
      </c>
      <c r="I16" s="17"/>
      <c r="J16" s="18"/>
      <c r="K16" s="19"/>
      <c r="L16" s="20"/>
      <c r="M16" s="69" t="s">
        <v>177</v>
      </c>
      <c r="N16" s="22"/>
      <c r="O16" s="23"/>
      <c r="P16" s="22">
        <v>21</v>
      </c>
      <c r="Q16" s="12"/>
      <c r="R16" s="25"/>
      <c r="S16" s="26"/>
      <c r="T16" s="26"/>
      <c r="W16" s="28"/>
      <c r="X16" s="28"/>
      <c r="Y16" s="25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40" s="27" customFormat="1" ht="16.5" customHeight="1">
      <c r="A17" s="12">
        <v>12</v>
      </c>
      <c r="B17" s="25">
        <v>159</v>
      </c>
      <c r="C17" s="25"/>
      <c r="D17" s="17" t="s">
        <v>78</v>
      </c>
      <c r="E17" s="32" t="s">
        <v>74</v>
      </c>
      <c r="F17" s="32">
        <v>36515</v>
      </c>
      <c r="G17" s="25" t="s">
        <v>64</v>
      </c>
      <c r="H17" s="17" t="s">
        <v>60</v>
      </c>
      <c r="I17" s="17"/>
      <c r="J17" s="18"/>
      <c r="K17" s="19"/>
      <c r="L17" s="20"/>
      <c r="M17" s="69" t="s">
        <v>172</v>
      </c>
      <c r="N17" s="22"/>
      <c r="O17" s="23"/>
      <c r="P17" s="22">
        <v>18</v>
      </c>
      <c r="Q17" s="12"/>
      <c r="R17" s="25"/>
      <c r="S17" s="26"/>
      <c r="T17" s="26"/>
      <c r="W17" s="28"/>
      <c r="X17" s="28"/>
      <c r="Y17" s="25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40" s="27" customFormat="1" ht="16.5" customHeight="1">
      <c r="A18" s="12">
        <v>13</v>
      </c>
      <c r="B18" s="25">
        <v>174</v>
      </c>
      <c r="C18" s="25"/>
      <c r="D18" s="17" t="s">
        <v>84</v>
      </c>
      <c r="E18" s="32" t="s">
        <v>74</v>
      </c>
      <c r="F18" s="32">
        <v>37033</v>
      </c>
      <c r="G18" s="25" t="s">
        <v>63</v>
      </c>
      <c r="H18" s="17" t="s">
        <v>85</v>
      </c>
      <c r="I18" s="17"/>
      <c r="J18" s="18"/>
      <c r="K18" s="19"/>
      <c r="L18" s="20"/>
      <c r="M18" s="69" t="s">
        <v>176</v>
      </c>
      <c r="N18" s="22"/>
      <c r="O18" s="23"/>
      <c r="P18" s="22">
        <v>15</v>
      </c>
      <c r="Q18" s="12"/>
      <c r="R18" s="25"/>
      <c r="S18" s="26"/>
      <c r="T18" s="26"/>
      <c r="W18" s="28"/>
      <c r="X18" s="28"/>
      <c r="Y18" s="25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40" s="27" customFormat="1" ht="16.5" customHeight="1">
      <c r="A19" s="12">
        <v>14</v>
      </c>
      <c r="B19" s="25">
        <v>149</v>
      </c>
      <c r="C19" s="25"/>
      <c r="D19" s="17" t="s">
        <v>79</v>
      </c>
      <c r="E19" s="32"/>
      <c r="F19" s="32">
        <v>36417</v>
      </c>
      <c r="G19" s="25" t="s">
        <v>64</v>
      </c>
      <c r="H19" s="29" t="s">
        <v>80</v>
      </c>
      <c r="I19" s="17"/>
      <c r="J19" s="18"/>
      <c r="K19" s="19"/>
      <c r="L19" s="20"/>
      <c r="M19" s="69" t="s">
        <v>173</v>
      </c>
      <c r="N19" s="22"/>
      <c r="O19" s="23"/>
      <c r="P19" s="22">
        <v>12</v>
      </c>
      <c r="Q19" s="12"/>
      <c r="R19" s="25"/>
      <c r="S19" s="26"/>
      <c r="T19" s="26"/>
      <c r="W19" s="28"/>
      <c r="X19" s="28"/>
      <c r="Y19" s="25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40" s="27" customFormat="1" ht="16.5" customHeight="1">
      <c r="A20" s="12">
        <v>15</v>
      </c>
      <c r="B20" s="25">
        <v>112</v>
      </c>
      <c r="C20" s="25"/>
      <c r="D20" s="17" t="s">
        <v>81</v>
      </c>
      <c r="E20" s="32" t="s">
        <v>74</v>
      </c>
      <c r="F20" s="32" t="s">
        <v>82</v>
      </c>
      <c r="G20" s="25" t="s">
        <v>63</v>
      </c>
      <c r="H20" s="17" t="s">
        <v>46</v>
      </c>
      <c r="I20" s="17"/>
      <c r="J20" s="18"/>
      <c r="K20" s="19"/>
      <c r="L20" s="20"/>
      <c r="M20" s="69" t="s">
        <v>174</v>
      </c>
      <c r="N20" s="22"/>
      <c r="O20" s="23"/>
      <c r="P20" s="22">
        <v>9</v>
      </c>
      <c r="Q20" s="12"/>
      <c r="R20" s="25"/>
      <c r="S20" s="26"/>
      <c r="T20" s="26"/>
      <c r="W20" s="28"/>
      <c r="X20" s="28"/>
      <c r="Y20" s="25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40" s="27" customFormat="1" ht="16.5" customHeight="1">
      <c r="A21" s="12">
        <v>16</v>
      </c>
      <c r="B21" s="25">
        <v>107</v>
      </c>
      <c r="C21" s="25"/>
      <c r="D21" s="17" t="s">
        <v>76</v>
      </c>
      <c r="E21" s="32"/>
      <c r="F21" s="32">
        <v>36831</v>
      </c>
      <c r="G21" s="25" t="s">
        <v>63</v>
      </c>
      <c r="H21" s="17" t="s">
        <v>53</v>
      </c>
      <c r="I21" s="17"/>
      <c r="J21" s="18"/>
      <c r="K21" s="19"/>
      <c r="L21" s="20"/>
      <c r="M21" s="69" t="s">
        <v>170</v>
      </c>
      <c r="N21" s="22"/>
      <c r="O21" s="23"/>
      <c r="P21" s="22">
        <v>7</v>
      </c>
      <c r="Q21" s="12"/>
      <c r="R21" s="25"/>
      <c r="S21" s="26"/>
      <c r="T21" s="26"/>
      <c r="W21" s="28"/>
      <c r="X21" s="28"/>
      <c r="Y21" s="25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40" s="27" customFormat="1" ht="16.5" customHeight="1">
      <c r="A22" s="12">
        <v>17</v>
      </c>
      <c r="B22" s="25">
        <v>180</v>
      </c>
      <c r="C22" s="25"/>
      <c r="D22" s="17" t="s">
        <v>91</v>
      </c>
      <c r="E22" s="32"/>
      <c r="F22" s="32">
        <v>36597</v>
      </c>
      <c r="G22" s="25" t="s">
        <v>64</v>
      </c>
      <c r="H22" s="17" t="s">
        <v>59</v>
      </c>
      <c r="I22" s="17"/>
      <c r="J22" s="18"/>
      <c r="K22" s="19"/>
      <c r="L22" s="20"/>
      <c r="M22" s="69" t="s">
        <v>182</v>
      </c>
      <c r="N22" s="22"/>
      <c r="O22" s="23"/>
      <c r="P22" s="22">
        <v>5</v>
      </c>
      <c r="Q22" s="12"/>
      <c r="R22" s="25"/>
      <c r="S22" s="26"/>
      <c r="T22" s="26"/>
      <c r="W22" s="28"/>
      <c r="X22" s="28"/>
      <c r="Y22" s="25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</row>
    <row r="23" spans="1:40" s="27" customFormat="1" ht="16.5" customHeight="1" thickBot="1">
      <c r="A23" s="74">
        <v>18</v>
      </c>
      <c r="B23" s="75">
        <v>165</v>
      </c>
      <c r="C23" s="75"/>
      <c r="D23" s="76" t="s">
        <v>92</v>
      </c>
      <c r="E23" s="77"/>
      <c r="F23" s="77">
        <v>36565</v>
      </c>
      <c r="G23" s="75" t="s">
        <v>63</v>
      </c>
      <c r="H23" s="76" t="s">
        <v>93</v>
      </c>
      <c r="I23" s="76"/>
      <c r="J23" s="78"/>
      <c r="K23" s="79"/>
      <c r="L23" s="80"/>
      <c r="M23" s="81" t="s">
        <v>181</v>
      </c>
      <c r="N23" s="82"/>
      <c r="O23" s="83"/>
      <c r="P23" s="82">
        <v>3</v>
      </c>
      <c r="Q23" s="12"/>
      <c r="R23" s="25"/>
      <c r="S23" s="26"/>
      <c r="T23" s="26"/>
      <c r="W23" s="28"/>
      <c r="X23" s="28"/>
      <c r="Y23" s="25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</row>
    <row r="24" spans="1:40" s="27" customFormat="1" ht="4.5" customHeight="1" thickTop="1">
      <c r="A24" s="72"/>
      <c r="B24" s="25"/>
      <c r="C24" s="25"/>
      <c r="D24" s="17"/>
      <c r="E24" s="32"/>
      <c r="F24" s="32"/>
      <c r="G24" s="25"/>
      <c r="H24" s="17"/>
      <c r="I24" s="17"/>
      <c r="J24" s="18"/>
      <c r="K24" s="19"/>
      <c r="L24" s="20"/>
      <c r="M24" s="69"/>
      <c r="N24" s="22"/>
      <c r="O24" s="23"/>
      <c r="P24" s="23"/>
      <c r="Q24" s="72"/>
      <c r="R24" s="25"/>
      <c r="S24" s="26"/>
      <c r="T24" s="26"/>
      <c r="W24" s="28"/>
      <c r="X24" s="28"/>
      <c r="Y24" s="25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40" ht="16.5" customHeight="1">
      <c r="B25" s="40" t="s">
        <v>163</v>
      </c>
      <c r="D25" s="53"/>
      <c r="E25" s="53"/>
      <c r="F25" s="53"/>
      <c r="G25" s="54"/>
      <c r="H25" s="55"/>
      <c r="M25" s="62" t="s">
        <v>160</v>
      </c>
      <c r="N25" s="56"/>
      <c r="O25" s="56"/>
      <c r="P25" s="56"/>
      <c r="Q25" s="56"/>
      <c r="R25" s="56"/>
    </row>
    <row r="26" spans="1:40" ht="16.5" customHeight="1">
      <c r="B26" s="40" t="s">
        <v>164</v>
      </c>
      <c r="D26" s="57"/>
      <c r="E26" s="58"/>
      <c r="F26" s="59"/>
      <c r="G26" s="54"/>
      <c r="H26" s="55"/>
      <c r="I26" s="60" t="s">
        <v>134</v>
      </c>
      <c r="M26" s="62" t="s">
        <v>161</v>
      </c>
      <c r="N26" s="56"/>
      <c r="O26" s="56"/>
      <c r="P26" s="56"/>
      <c r="Q26" s="56"/>
      <c r="R26" s="56"/>
    </row>
    <row r="27" spans="1:40" ht="16.5" customHeight="1">
      <c r="G27" s="54"/>
      <c r="H27" s="55"/>
      <c r="M27" s="62" t="s">
        <v>162</v>
      </c>
      <c r="N27" s="56"/>
      <c r="O27" s="56"/>
      <c r="P27" s="56"/>
      <c r="Q27" s="56"/>
      <c r="R27" s="56"/>
    </row>
    <row r="28" spans="1:40" ht="18" customHeight="1">
      <c r="B28" s="40" t="s">
        <v>159</v>
      </c>
      <c r="G28" s="56"/>
      <c r="L28" s="56"/>
      <c r="M28" s="56"/>
      <c r="N28" s="56"/>
      <c r="O28" s="56"/>
      <c r="P28" s="56"/>
      <c r="Q28" s="56"/>
      <c r="R28" s="56"/>
    </row>
    <row r="29" spans="1:40" ht="10.5" customHeight="1">
      <c r="G29" s="56"/>
      <c r="L29" s="56"/>
      <c r="M29" s="56"/>
      <c r="N29" s="56"/>
      <c r="O29" s="56"/>
      <c r="P29" s="56"/>
      <c r="S29" s="61"/>
    </row>
    <row r="30" spans="1:40" s="27" customFormat="1" ht="18" customHeight="1">
      <c r="A30" s="72"/>
      <c r="B30" s="25"/>
      <c r="C30" s="25"/>
      <c r="D30" s="17"/>
      <c r="E30" s="32"/>
      <c r="F30" s="32"/>
      <c r="G30" s="31"/>
      <c r="H30" s="17"/>
      <c r="I30" s="17"/>
      <c r="J30" s="18"/>
      <c r="K30" s="19"/>
      <c r="L30" s="20"/>
      <c r="M30" s="69"/>
      <c r="N30" s="22"/>
      <c r="O30" s="23"/>
      <c r="P30" s="23"/>
      <c r="Q30" s="72"/>
      <c r="R30" s="72"/>
      <c r="S30" s="25"/>
      <c r="T30" s="26"/>
      <c r="U30" s="26"/>
      <c r="X30" s="28"/>
      <c r="Y30" s="28"/>
      <c r="Z30" s="25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</row>
    <row r="31" spans="1:40" s="27" customFormat="1" ht="18" customHeight="1">
      <c r="A31" s="94" t="s">
        <v>11</v>
      </c>
      <c r="B31" s="94"/>
      <c r="C31" s="94"/>
      <c r="D31" s="94"/>
      <c r="E31" s="94"/>
      <c r="F31" s="94"/>
      <c r="G31" s="94"/>
      <c r="H31" s="17"/>
      <c r="I31" s="17"/>
      <c r="J31" s="18"/>
      <c r="K31" s="19"/>
      <c r="L31" s="20"/>
      <c r="M31" s="95" t="s">
        <v>138</v>
      </c>
      <c r="N31" s="95"/>
      <c r="O31" s="95"/>
      <c r="P31" s="69"/>
      <c r="Q31" s="72"/>
      <c r="R31" s="72"/>
      <c r="S31" s="25"/>
      <c r="T31" s="26"/>
      <c r="U31" s="26"/>
      <c r="X31" s="28"/>
      <c r="Y31" s="28"/>
      <c r="Z31" s="25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</row>
    <row r="32" spans="1:40" s="27" customFormat="1" ht="5.25" customHeight="1">
      <c r="A32" s="72"/>
      <c r="B32" s="25"/>
      <c r="C32" s="25"/>
      <c r="D32" s="17"/>
      <c r="E32" s="32"/>
      <c r="F32" s="32"/>
      <c r="G32" s="25"/>
      <c r="H32" s="17"/>
      <c r="I32" s="17"/>
      <c r="J32" s="18"/>
      <c r="K32" s="19"/>
      <c r="L32" s="20"/>
      <c r="M32" s="69"/>
      <c r="N32" s="22"/>
      <c r="O32" s="23"/>
      <c r="P32" s="23"/>
      <c r="Q32" s="72"/>
      <c r="R32" s="25"/>
      <c r="S32" s="26"/>
      <c r="T32" s="26"/>
      <c r="W32" s="28"/>
      <c r="X32" s="28"/>
      <c r="Y32" s="25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39" ht="32.25" customHeight="1">
      <c r="B33" s="3"/>
      <c r="C33" s="92" t="s">
        <v>158</v>
      </c>
      <c r="D33" s="92"/>
      <c r="E33" s="92"/>
      <c r="F33" s="92"/>
      <c r="G33" s="92"/>
      <c r="H33" s="92"/>
      <c r="I33" s="92"/>
      <c r="J33" s="92"/>
      <c r="K33" s="3"/>
      <c r="L33" s="98" t="s">
        <v>67</v>
      </c>
      <c r="M33" s="98"/>
      <c r="N33" s="98"/>
      <c r="R33" s="4"/>
      <c r="S33" s="4"/>
      <c r="T33" s="5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9" ht="23.25" customHeight="1" thickBot="1">
      <c r="A34" s="6" t="s">
        <v>1</v>
      </c>
      <c r="B34" s="6" t="s">
        <v>2</v>
      </c>
      <c r="C34" s="7"/>
      <c r="D34" s="6" t="s">
        <v>3</v>
      </c>
      <c r="E34" s="6" t="s">
        <v>4</v>
      </c>
      <c r="F34" s="6" t="s">
        <v>5</v>
      </c>
      <c r="G34" s="6" t="s">
        <v>5</v>
      </c>
      <c r="H34" s="6" t="s">
        <v>6</v>
      </c>
      <c r="I34" s="6" t="s">
        <v>6</v>
      </c>
      <c r="J34" s="6" t="s">
        <v>7</v>
      </c>
      <c r="K34" s="6"/>
      <c r="L34" s="6" t="s">
        <v>15</v>
      </c>
      <c r="M34" s="8" t="s">
        <v>8</v>
      </c>
      <c r="N34" s="9" t="s">
        <v>9</v>
      </c>
      <c r="O34" s="8" t="s">
        <v>10</v>
      </c>
      <c r="P34" s="8"/>
      <c r="Q34" s="9"/>
      <c r="R34" s="10"/>
      <c r="S34" s="11"/>
      <c r="T34" s="11"/>
      <c r="W34" s="4"/>
      <c r="X34" s="4"/>
      <c r="Y34" s="5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27" customFormat="1" ht="16.5" customHeight="1" thickTop="1">
      <c r="A35" s="12">
        <v>1</v>
      </c>
      <c r="B35" s="25">
        <v>136</v>
      </c>
      <c r="C35" s="25"/>
      <c r="D35" s="17" t="s">
        <v>96</v>
      </c>
      <c r="E35" s="32" t="s">
        <v>74</v>
      </c>
      <c r="F35" s="32">
        <v>36535</v>
      </c>
      <c r="G35" s="25" t="s">
        <v>63</v>
      </c>
      <c r="H35" s="17" t="s">
        <v>48</v>
      </c>
      <c r="I35" s="17"/>
      <c r="J35" s="18"/>
      <c r="K35" s="19"/>
      <c r="L35" s="20">
        <v>3</v>
      </c>
      <c r="M35" s="73" t="s">
        <v>185</v>
      </c>
      <c r="N35" s="22">
        <v>30</v>
      </c>
      <c r="O35" s="23">
        <f t="shared" ref="O35:O52" si="1">L35+N35</f>
        <v>33</v>
      </c>
      <c r="P35" s="23">
        <v>80</v>
      </c>
      <c r="Q35" s="12"/>
      <c r="R35" s="25"/>
      <c r="S35" s="26"/>
      <c r="T35" s="26"/>
      <c r="W35" s="28"/>
      <c r="X35" s="28"/>
      <c r="Y35" s="25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  <row r="36" spans="1:39" s="27" customFormat="1" ht="16.5" customHeight="1">
      <c r="A36" s="12">
        <v>2</v>
      </c>
      <c r="B36" s="25">
        <v>131</v>
      </c>
      <c r="C36" s="25"/>
      <c r="D36" s="17" t="s">
        <v>114</v>
      </c>
      <c r="E36" s="32" t="s">
        <v>74</v>
      </c>
      <c r="F36" s="32">
        <v>36495</v>
      </c>
      <c r="G36" s="25" t="s">
        <v>63</v>
      </c>
      <c r="H36" s="17" t="s">
        <v>56</v>
      </c>
      <c r="I36" s="17"/>
      <c r="J36" s="18"/>
      <c r="K36" s="19"/>
      <c r="L36" s="20"/>
      <c r="M36" s="73" t="s">
        <v>186</v>
      </c>
      <c r="N36" s="22">
        <v>20</v>
      </c>
      <c r="O36" s="23">
        <f t="shared" si="1"/>
        <v>20</v>
      </c>
      <c r="P36" s="23">
        <v>70</v>
      </c>
      <c r="Q36" s="12"/>
      <c r="R36" s="25"/>
      <c r="S36" s="26"/>
      <c r="T36" s="26"/>
      <c r="W36" s="28"/>
      <c r="X36" s="28"/>
      <c r="Y36" s="25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7" spans="1:39" s="27" customFormat="1" ht="16.5" customHeight="1">
      <c r="A37" s="12">
        <v>3</v>
      </c>
      <c r="B37" s="25">
        <v>170</v>
      </c>
      <c r="C37" s="25"/>
      <c r="D37" s="17" t="s">
        <v>113</v>
      </c>
      <c r="E37" s="32"/>
      <c r="F37" s="32">
        <v>36723</v>
      </c>
      <c r="G37" s="25" t="s">
        <v>63</v>
      </c>
      <c r="H37" s="17" t="s">
        <v>51</v>
      </c>
      <c r="I37" s="17"/>
      <c r="J37" s="18"/>
      <c r="K37" s="19"/>
      <c r="L37" s="20"/>
      <c r="M37" s="73" t="s">
        <v>187</v>
      </c>
      <c r="N37" s="22">
        <v>10</v>
      </c>
      <c r="O37" s="23">
        <f t="shared" si="1"/>
        <v>10</v>
      </c>
      <c r="P37" s="23">
        <v>60</v>
      </c>
      <c r="Q37" s="12"/>
      <c r="R37" s="25"/>
      <c r="S37" s="26"/>
      <c r="T37" s="26"/>
      <c r="W37" s="28"/>
      <c r="X37" s="28"/>
      <c r="Y37" s="25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spans="1:39" s="27" customFormat="1" ht="16.5" customHeight="1">
      <c r="A38" s="72">
        <v>4</v>
      </c>
      <c r="B38" s="25">
        <v>163</v>
      </c>
      <c r="C38" s="25"/>
      <c r="D38" s="17" t="s">
        <v>106</v>
      </c>
      <c r="E38" s="32" t="s">
        <v>74</v>
      </c>
      <c r="F38" s="32">
        <v>36465</v>
      </c>
      <c r="G38" s="25" t="s">
        <v>65</v>
      </c>
      <c r="H38" s="17" t="s">
        <v>58</v>
      </c>
      <c r="I38" s="17"/>
      <c r="J38" s="18"/>
      <c r="K38" s="19"/>
      <c r="L38" s="20"/>
      <c r="M38" s="73" t="s">
        <v>188</v>
      </c>
      <c r="N38" s="22"/>
      <c r="O38" s="23">
        <f t="shared" si="1"/>
        <v>0</v>
      </c>
      <c r="P38" s="23">
        <v>50</v>
      </c>
      <c r="Q38" s="12"/>
      <c r="R38" s="25"/>
      <c r="S38" s="26"/>
      <c r="T38" s="26"/>
      <c r="W38" s="28"/>
      <c r="X38" s="28"/>
      <c r="Y38" s="25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</row>
    <row r="39" spans="1:39" s="27" customFormat="1" ht="16.5" customHeight="1">
      <c r="A39" s="72">
        <v>5</v>
      </c>
      <c r="B39" s="25">
        <v>173</v>
      </c>
      <c r="C39" s="25"/>
      <c r="D39" s="17" t="s">
        <v>97</v>
      </c>
      <c r="E39" s="32" t="s">
        <v>98</v>
      </c>
      <c r="F39" s="32" t="s">
        <v>99</v>
      </c>
      <c r="G39" s="25" t="s">
        <v>63</v>
      </c>
      <c r="H39" s="17" t="s">
        <v>85</v>
      </c>
      <c r="I39" s="17"/>
      <c r="J39" s="18"/>
      <c r="K39" s="19"/>
      <c r="L39" s="20">
        <v>5</v>
      </c>
      <c r="M39" s="73" t="s">
        <v>189</v>
      </c>
      <c r="N39" s="22"/>
      <c r="O39" s="23">
        <f t="shared" si="1"/>
        <v>5</v>
      </c>
      <c r="P39" s="23">
        <v>45</v>
      </c>
      <c r="Q39" s="12"/>
      <c r="R39" s="25"/>
      <c r="S39" s="26"/>
      <c r="T39" s="26"/>
      <c r="W39" s="28"/>
      <c r="X39" s="28"/>
      <c r="Y39" s="25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spans="1:39" s="27" customFormat="1" ht="16.5" customHeight="1">
      <c r="A40" s="72">
        <v>6</v>
      </c>
      <c r="B40" s="25">
        <v>179</v>
      </c>
      <c r="C40" s="25"/>
      <c r="D40" s="17" t="s">
        <v>103</v>
      </c>
      <c r="E40" s="32"/>
      <c r="F40" s="32">
        <v>36655</v>
      </c>
      <c r="G40" s="25" t="s">
        <v>63</v>
      </c>
      <c r="H40" s="17" t="s">
        <v>50</v>
      </c>
      <c r="I40" s="17"/>
      <c r="J40" s="18"/>
      <c r="K40" s="19"/>
      <c r="L40" s="20">
        <v>1</v>
      </c>
      <c r="M40" s="73" t="s">
        <v>190</v>
      </c>
      <c r="N40" s="22"/>
      <c r="O40" s="23">
        <f t="shared" si="1"/>
        <v>1</v>
      </c>
      <c r="P40" s="23">
        <v>40</v>
      </c>
      <c r="Q40" s="12"/>
      <c r="R40" s="25"/>
      <c r="S40" s="26"/>
      <c r="T40" s="26"/>
      <c r="W40" s="28"/>
      <c r="X40" s="28"/>
      <c r="Y40" s="25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</row>
    <row r="41" spans="1:39" s="27" customFormat="1" ht="16.5" customHeight="1">
      <c r="A41" s="72">
        <v>7</v>
      </c>
      <c r="B41" s="25">
        <v>117</v>
      </c>
      <c r="C41" s="25"/>
      <c r="D41" s="17" t="s">
        <v>111</v>
      </c>
      <c r="E41" s="32"/>
      <c r="F41" s="32">
        <v>36801</v>
      </c>
      <c r="G41" s="25" t="s">
        <v>63</v>
      </c>
      <c r="H41" s="17" t="s">
        <v>47</v>
      </c>
      <c r="I41" s="17"/>
      <c r="J41" s="18"/>
      <c r="K41" s="19"/>
      <c r="L41" s="20"/>
      <c r="M41" s="73" t="s">
        <v>191</v>
      </c>
      <c r="N41" s="22"/>
      <c r="O41" s="23">
        <f t="shared" si="1"/>
        <v>0</v>
      </c>
      <c r="P41" s="23">
        <v>35</v>
      </c>
      <c r="Q41" s="12"/>
      <c r="R41" s="25"/>
      <c r="S41" s="26"/>
      <c r="T41" s="26"/>
      <c r="W41" s="28"/>
      <c r="X41" s="28"/>
      <c r="Y41" s="25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</row>
    <row r="42" spans="1:39" s="27" customFormat="1" ht="16.5" customHeight="1">
      <c r="A42" s="72">
        <v>8</v>
      </c>
      <c r="B42" s="25">
        <v>123</v>
      </c>
      <c r="C42" s="25"/>
      <c r="D42" s="17" t="s">
        <v>95</v>
      </c>
      <c r="E42" s="32"/>
      <c r="F42" s="32">
        <v>36693</v>
      </c>
      <c r="G42" s="25" t="s">
        <v>63</v>
      </c>
      <c r="H42" s="17" t="s">
        <v>70</v>
      </c>
      <c r="I42" s="17"/>
      <c r="J42" s="18"/>
      <c r="K42" s="19"/>
      <c r="L42" s="20"/>
      <c r="M42" s="73" t="s">
        <v>192</v>
      </c>
      <c r="N42" s="22"/>
      <c r="O42" s="23">
        <f t="shared" si="1"/>
        <v>0</v>
      </c>
      <c r="P42" s="23">
        <v>30</v>
      </c>
      <c r="Q42" s="12"/>
      <c r="R42" s="25"/>
      <c r="S42" s="26"/>
      <c r="T42" s="26"/>
      <c r="W42" s="28"/>
      <c r="X42" s="28"/>
      <c r="Y42" s="25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</row>
    <row r="43" spans="1:39" s="27" customFormat="1" ht="16.5" customHeight="1">
      <c r="A43" s="72">
        <v>9</v>
      </c>
      <c r="B43" s="25">
        <v>113</v>
      </c>
      <c r="C43" s="25"/>
      <c r="D43" s="17" t="s">
        <v>100</v>
      </c>
      <c r="E43" s="32"/>
      <c r="F43" s="32">
        <v>36648</v>
      </c>
      <c r="G43" s="25" t="s">
        <v>63</v>
      </c>
      <c r="H43" s="17" t="s">
        <v>62</v>
      </c>
      <c r="I43" s="17"/>
      <c r="J43" s="18"/>
      <c r="K43" s="19"/>
      <c r="L43" s="20"/>
      <c r="M43" s="73" t="s">
        <v>193</v>
      </c>
      <c r="N43" s="22"/>
      <c r="O43" s="23">
        <f t="shared" si="1"/>
        <v>0</v>
      </c>
      <c r="P43" s="23">
        <v>27</v>
      </c>
      <c r="Q43" s="12"/>
      <c r="R43" s="25"/>
      <c r="S43" s="26"/>
      <c r="T43" s="26"/>
      <c r="W43" s="28"/>
      <c r="X43" s="28"/>
      <c r="Y43" s="25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</row>
    <row r="44" spans="1:39" s="27" customFormat="1" ht="16.5" customHeight="1">
      <c r="A44" s="72">
        <v>10</v>
      </c>
      <c r="B44" s="25">
        <v>181</v>
      </c>
      <c r="C44" s="25"/>
      <c r="D44" s="17" t="s">
        <v>115</v>
      </c>
      <c r="E44" s="32"/>
      <c r="F44" s="32">
        <v>37170</v>
      </c>
      <c r="G44" s="25" t="s">
        <v>63</v>
      </c>
      <c r="H44" s="17" t="s">
        <v>59</v>
      </c>
      <c r="I44" s="17"/>
      <c r="J44" s="18"/>
      <c r="K44" s="19"/>
      <c r="L44" s="20"/>
      <c r="M44" s="73" t="s">
        <v>194</v>
      </c>
      <c r="N44" s="22"/>
      <c r="O44" s="23">
        <f t="shared" si="1"/>
        <v>0</v>
      </c>
      <c r="P44" s="23">
        <v>24</v>
      </c>
      <c r="Q44" s="12"/>
      <c r="R44" s="25"/>
      <c r="S44" s="26"/>
      <c r="T44" s="26"/>
      <c r="W44" s="28"/>
      <c r="X44" s="28"/>
      <c r="Y44" s="25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</row>
    <row r="45" spans="1:39" s="27" customFormat="1" ht="16.5" customHeight="1">
      <c r="A45" s="72">
        <v>11</v>
      </c>
      <c r="B45" s="25">
        <v>105</v>
      </c>
      <c r="C45" s="25"/>
      <c r="D45" s="17" t="s">
        <v>101</v>
      </c>
      <c r="E45" s="32" t="s">
        <v>98</v>
      </c>
      <c r="F45" s="32">
        <v>36837</v>
      </c>
      <c r="G45" s="25" t="s">
        <v>63</v>
      </c>
      <c r="H45" s="17" t="s">
        <v>53</v>
      </c>
      <c r="I45" s="17"/>
      <c r="J45" s="18"/>
      <c r="K45" s="19"/>
      <c r="L45" s="20"/>
      <c r="M45" s="73" t="s">
        <v>195</v>
      </c>
      <c r="N45" s="22"/>
      <c r="O45" s="23">
        <f t="shared" si="1"/>
        <v>0</v>
      </c>
      <c r="P45" s="23">
        <v>21</v>
      </c>
      <c r="Q45" s="12"/>
      <c r="R45" s="25"/>
      <c r="S45" s="26"/>
      <c r="T45" s="26"/>
      <c r="W45" s="28"/>
      <c r="X45" s="28"/>
      <c r="Y45" s="25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</row>
    <row r="46" spans="1:39" s="27" customFormat="1" ht="16.5" customHeight="1">
      <c r="A46" s="72">
        <v>12</v>
      </c>
      <c r="B46" s="25">
        <v>142</v>
      </c>
      <c r="C46" s="25"/>
      <c r="D46" s="17" t="s">
        <v>116</v>
      </c>
      <c r="E46" s="32"/>
      <c r="F46" s="32">
        <v>36587</v>
      </c>
      <c r="G46" s="25" t="s">
        <v>64</v>
      </c>
      <c r="H46" s="17" t="s">
        <v>54</v>
      </c>
      <c r="I46" s="17"/>
      <c r="J46" s="18"/>
      <c r="K46" s="19"/>
      <c r="L46" s="20"/>
      <c r="M46" s="73" t="s">
        <v>196</v>
      </c>
      <c r="N46" s="22"/>
      <c r="O46" s="23">
        <f t="shared" si="1"/>
        <v>0</v>
      </c>
      <c r="P46" s="23">
        <v>18</v>
      </c>
      <c r="Q46" s="12"/>
      <c r="R46" s="25"/>
      <c r="S46" s="26"/>
      <c r="T46" s="26"/>
      <c r="W46" s="28"/>
      <c r="X46" s="28"/>
      <c r="Y46" s="25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</row>
    <row r="47" spans="1:39" s="27" customFormat="1" ht="16.5" customHeight="1">
      <c r="A47" s="72">
        <v>13</v>
      </c>
      <c r="B47" s="25">
        <v>104</v>
      </c>
      <c r="C47" s="25"/>
      <c r="D47" s="17" t="s">
        <v>94</v>
      </c>
      <c r="E47" s="32"/>
      <c r="F47" s="32">
        <v>36562</v>
      </c>
      <c r="G47" s="25" t="s">
        <v>63</v>
      </c>
      <c r="H47" s="17" t="s">
        <v>55</v>
      </c>
      <c r="I47" s="17"/>
      <c r="J47" s="18"/>
      <c r="K47" s="19"/>
      <c r="L47" s="20"/>
      <c r="M47" s="73" t="s">
        <v>197</v>
      </c>
      <c r="N47" s="22"/>
      <c r="O47" s="23">
        <f t="shared" si="1"/>
        <v>0</v>
      </c>
      <c r="P47" s="23">
        <v>15</v>
      </c>
      <c r="Q47" s="12"/>
      <c r="R47" s="25"/>
      <c r="S47" s="26"/>
      <c r="T47" s="26"/>
      <c r="W47" s="28"/>
      <c r="X47" s="28"/>
      <c r="Y47" s="25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</row>
    <row r="48" spans="1:39" s="27" customFormat="1" ht="16.5" customHeight="1">
      <c r="A48" s="72">
        <v>14</v>
      </c>
      <c r="B48" s="25">
        <v>172</v>
      </c>
      <c r="C48" s="25"/>
      <c r="D48" s="17" t="s">
        <v>108</v>
      </c>
      <c r="E48" s="32" t="s">
        <v>74</v>
      </c>
      <c r="F48" s="32" t="s">
        <v>109</v>
      </c>
      <c r="G48" s="25" t="s">
        <v>63</v>
      </c>
      <c r="H48" s="17" t="s">
        <v>110</v>
      </c>
      <c r="I48" s="17"/>
      <c r="J48" s="18"/>
      <c r="K48" s="19"/>
      <c r="L48" s="20"/>
      <c r="M48" s="73" t="s">
        <v>198</v>
      </c>
      <c r="N48" s="22"/>
      <c r="O48" s="23">
        <f t="shared" si="1"/>
        <v>0</v>
      </c>
      <c r="P48" s="23">
        <v>12</v>
      </c>
      <c r="Q48" s="12"/>
      <c r="R48" s="25"/>
      <c r="S48" s="26"/>
      <c r="T48" s="26"/>
      <c r="W48" s="28"/>
      <c r="X48" s="28"/>
      <c r="Y48" s="25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</row>
    <row r="49" spans="1:40" s="27" customFormat="1" ht="16.5" customHeight="1">
      <c r="A49" s="72">
        <v>15</v>
      </c>
      <c r="B49" s="25">
        <v>157</v>
      </c>
      <c r="C49" s="25"/>
      <c r="D49" s="17" t="s">
        <v>102</v>
      </c>
      <c r="E49" s="32" t="s">
        <v>98</v>
      </c>
      <c r="F49" s="32">
        <v>37091</v>
      </c>
      <c r="G49" s="25" t="s">
        <v>64</v>
      </c>
      <c r="H49" s="17" t="s">
        <v>60</v>
      </c>
      <c r="I49" s="17"/>
      <c r="J49" s="18"/>
      <c r="K49" s="19"/>
      <c r="L49" s="20"/>
      <c r="M49" s="73" t="s">
        <v>199</v>
      </c>
      <c r="N49" s="22"/>
      <c r="O49" s="23">
        <f t="shared" si="1"/>
        <v>0</v>
      </c>
      <c r="P49" s="23">
        <v>9</v>
      </c>
      <c r="Q49" s="12"/>
      <c r="R49" s="25"/>
      <c r="S49" s="26"/>
      <c r="T49" s="26"/>
      <c r="W49" s="28"/>
      <c r="X49" s="28"/>
      <c r="Y49" s="25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</row>
    <row r="50" spans="1:40" s="27" customFormat="1" ht="16.5" customHeight="1">
      <c r="A50" s="72">
        <v>16</v>
      </c>
      <c r="B50" s="25">
        <v>129</v>
      </c>
      <c r="C50" s="25"/>
      <c r="D50" s="17" t="s">
        <v>112</v>
      </c>
      <c r="E50" s="32"/>
      <c r="F50" s="32">
        <v>36428</v>
      </c>
      <c r="G50" s="25" t="s">
        <v>63</v>
      </c>
      <c r="H50" s="17" t="s">
        <v>57</v>
      </c>
      <c r="I50" s="17"/>
      <c r="J50" s="18"/>
      <c r="K50" s="19"/>
      <c r="L50" s="20"/>
      <c r="M50" s="73" t="s">
        <v>200</v>
      </c>
      <c r="N50" s="22"/>
      <c r="O50" s="23">
        <f t="shared" si="1"/>
        <v>0</v>
      </c>
      <c r="P50" s="23">
        <v>7</v>
      </c>
      <c r="Q50" s="12"/>
      <c r="R50" s="25"/>
      <c r="S50" s="26"/>
      <c r="T50" s="26"/>
      <c r="W50" s="28"/>
      <c r="X50" s="28"/>
      <c r="Y50" s="25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</row>
    <row r="51" spans="1:40" s="27" customFormat="1" ht="16.5" customHeight="1">
      <c r="A51" s="72">
        <v>17</v>
      </c>
      <c r="B51" s="25">
        <v>110</v>
      </c>
      <c r="C51" s="25"/>
      <c r="D51" s="17" t="s">
        <v>104</v>
      </c>
      <c r="E51" s="32" t="s">
        <v>74</v>
      </c>
      <c r="F51" s="32" t="s">
        <v>105</v>
      </c>
      <c r="G51" s="25" t="s">
        <v>63</v>
      </c>
      <c r="H51" s="17" t="s">
        <v>46</v>
      </c>
      <c r="I51" s="17"/>
      <c r="J51" s="18"/>
      <c r="K51" s="19"/>
      <c r="L51" s="20"/>
      <c r="M51" s="73" t="s">
        <v>201</v>
      </c>
      <c r="N51" s="22"/>
      <c r="O51" s="23">
        <f t="shared" si="1"/>
        <v>0</v>
      </c>
      <c r="P51" s="23">
        <v>5</v>
      </c>
      <c r="Q51" s="12"/>
      <c r="R51" s="25"/>
      <c r="S51" s="26"/>
      <c r="T51" s="26"/>
      <c r="W51" s="28"/>
      <c r="X51" s="28"/>
      <c r="Y51" s="25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</row>
    <row r="52" spans="1:40" s="27" customFormat="1" ht="16.5" customHeight="1">
      <c r="A52" s="12"/>
      <c r="B52" s="25">
        <v>166</v>
      </c>
      <c r="C52" s="25"/>
      <c r="D52" s="17" t="s">
        <v>107</v>
      </c>
      <c r="E52" s="32" t="s">
        <v>74</v>
      </c>
      <c r="F52" s="32">
        <v>36662</v>
      </c>
      <c r="G52" s="25" t="s">
        <v>63</v>
      </c>
      <c r="H52" s="17" t="s">
        <v>93</v>
      </c>
      <c r="I52" s="17"/>
      <c r="J52" s="18"/>
      <c r="K52" s="19"/>
      <c r="L52" s="20"/>
      <c r="M52" s="73" t="s">
        <v>202</v>
      </c>
      <c r="N52" s="22"/>
      <c r="O52" s="23">
        <f t="shared" si="1"/>
        <v>0</v>
      </c>
      <c r="P52" s="23"/>
      <c r="Q52" s="12"/>
      <c r="R52" s="25"/>
      <c r="S52" s="26"/>
      <c r="T52" s="26"/>
      <c r="W52" s="28"/>
      <c r="X52" s="28"/>
      <c r="Y52" s="25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</row>
    <row r="53" spans="1:40" ht="3.75" customHeight="1" thickBot="1">
      <c r="A53" s="33"/>
      <c r="B53" s="34"/>
      <c r="C53" s="34"/>
      <c r="D53" s="35"/>
      <c r="E53" s="36"/>
      <c r="F53" s="34"/>
      <c r="G53" s="34"/>
      <c r="H53" s="37"/>
      <c r="I53" s="34"/>
      <c r="J53" s="37"/>
      <c r="K53" s="38"/>
      <c r="L53" s="38"/>
      <c r="M53" s="39"/>
      <c r="N53" s="39"/>
      <c r="O53" s="39"/>
      <c r="P53" s="39"/>
      <c r="Q53" s="33"/>
      <c r="R53" s="10"/>
      <c r="S53" s="11"/>
      <c r="T53" s="11"/>
      <c r="W53" s="4"/>
      <c r="X53" s="4"/>
      <c r="Y53" s="5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40" ht="7.5" customHeight="1" thickTop="1"/>
    <row r="55" spans="1:40" ht="16.5" customHeight="1">
      <c r="B55" s="40" t="s">
        <v>183</v>
      </c>
      <c r="D55" s="53"/>
      <c r="E55" s="53"/>
      <c r="F55" s="53"/>
      <c r="G55" s="54"/>
      <c r="H55" s="55"/>
      <c r="M55" s="62" t="s">
        <v>160</v>
      </c>
      <c r="N55" s="56"/>
      <c r="O55" s="56"/>
      <c r="P55" s="56"/>
      <c r="Q55" s="56"/>
      <c r="R55" s="56"/>
    </row>
    <row r="56" spans="1:40" ht="16.5" customHeight="1">
      <c r="B56" s="40" t="s">
        <v>184</v>
      </c>
      <c r="D56" s="57"/>
      <c r="E56" s="58"/>
      <c r="F56" s="59"/>
      <c r="G56" s="54"/>
      <c r="H56" s="55"/>
      <c r="I56" s="60" t="s">
        <v>134</v>
      </c>
      <c r="M56" s="62" t="s">
        <v>161</v>
      </c>
      <c r="N56" s="56"/>
      <c r="O56" s="56"/>
      <c r="P56" s="56"/>
      <c r="Q56" s="56"/>
      <c r="R56" s="56"/>
    </row>
    <row r="57" spans="1:40" ht="16.5" customHeight="1">
      <c r="G57" s="54"/>
      <c r="H57" s="55"/>
      <c r="M57" s="62" t="s">
        <v>162</v>
      </c>
      <c r="N57" s="56"/>
      <c r="O57" s="56"/>
      <c r="P57" s="56"/>
      <c r="Q57" s="56"/>
      <c r="R57" s="56"/>
    </row>
    <row r="58" spans="1:40" ht="18" customHeight="1">
      <c r="B58" s="40" t="s">
        <v>159</v>
      </c>
      <c r="G58" s="56"/>
      <c r="L58" s="56"/>
      <c r="M58" s="56"/>
      <c r="N58" s="56"/>
      <c r="O58" s="56"/>
      <c r="P58" s="56"/>
      <c r="Q58" s="56"/>
      <c r="R58" s="56"/>
    </row>
    <row r="59" spans="1:40" ht="10.5" customHeight="1">
      <c r="G59" s="56"/>
      <c r="L59" s="56"/>
      <c r="M59" s="56"/>
      <c r="N59" s="56"/>
      <c r="O59" s="56"/>
      <c r="P59" s="56"/>
      <c r="S59" s="61"/>
    </row>
    <row r="60" spans="1:40" s="27" customFormat="1" ht="9" customHeight="1">
      <c r="A60" s="72"/>
      <c r="B60" s="25"/>
      <c r="C60" s="25"/>
      <c r="D60" s="17"/>
      <c r="E60" s="32"/>
      <c r="F60" s="32"/>
      <c r="G60" s="31"/>
      <c r="H60" s="17"/>
      <c r="I60" s="17"/>
      <c r="J60" s="18"/>
      <c r="K60" s="19"/>
      <c r="L60" s="20"/>
      <c r="M60" s="69"/>
      <c r="N60" s="22"/>
      <c r="O60" s="23"/>
      <c r="P60" s="23"/>
      <c r="Q60" s="72"/>
      <c r="R60" s="72"/>
      <c r="S60" s="25"/>
      <c r="T60" s="26"/>
      <c r="U60" s="26"/>
      <c r="X60" s="28"/>
      <c r="Y60" s="28"/>
      <c r="Z60" s="25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</row>
    <row r="61" spans="1:40" s="27" customFormat="1" ht="18" customHeight="1">
      <c r="A61" s="94" t="s">
        <v>11</v>
      </c>
      <c r="B61" s="94"/>
      <c r="C61" s="94"/>
      <c r="D61" s="94"/>
      <c r="E61" s="94"/>
      <c r="F61" s="94"/>
      <c r="G61" s="94"/>
      <c r="H61" s="17"/>
      <c r="I61" s="17"/>
      <c r="J61" s="18"/>
      <c r="K61" s="19"/>
      <c r="L61" s="20"/>
      <c r="M61" s="95" t="s">
        <v>138</v>
      </c>
      <c r="N61" s="95"/>
      <c r="O61" s="95"/>
      <c r="P61" s="69"/>
      <c r="Q61" s="72"/>
      <c r="R61" s="72"/>
      <c r="S61" s="25"/>
      <c r="T61" s="26"/>
      <c r="U61" s="26"/>
      <c r="X61" s="28"/>
      <c r="Y61" s="28"/>
      <c r="Z61" s="25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</row>
  </sheetData>
  <sortState ref="A35:P52">
    <sortCondition ref="A35:A52"/>
  </sortState>
  <dataConsolidate/>
  <mergeCells count="12">
    <mergeCell ref="A3:D3"/>
    <mergeCell ref="C4:J4"/>
    <mergeCell ref="L4:N4"/>
    <mergeCell ref="A1:P1"/>
    <mergeCell ref="A2:P2"/>
    <mergeCell ref="J3:P3"/>
    <mergeCell ref="A61:G61"/>
    <mergeCell ref="M61:O61"/>
    <mergeCell ref="C33:J33"/>
    <mergeCell ref="L33:N33"/>
    <mergeCell ref="A31:G31"/>
    <mergeCell ref="M31:O31"/>
  </mergeCells>
  <pageMargins left="0.78740157480314965" right="0.59055118110236227" top="0.19685039370078741" bottom="0.19685039370078741" header="0.31496062992125984" footer="0.31496062992125984"/>
  <pageSetup paperSize="9" scale="95" orientation="landscape" r:id="rId1"/>
  <headerFooter alignWithMargins="0"/>
  <drawing r:id="rId2"/>
  <legacyDrawing r:id="rId3"/>
  <controls>
    <control shapeId="5123" r:id="rId4" name="CommandButton3"/>
    <control shapeId="5122" r:id="rId5" name="CommandButton2"/>
    <control shapeId="5121" r:id="rId6" name="CommandButton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5">
    <tabColor rgb="FFFFFF00"/>
  </sheetPr>
  <dimension ref="A1:AO34"/>
  <sheetViews>
    <sheetView tabSelected="1" view="pageBreakPreview" topLeftCell="A4" zoomScale="160" zoomScaleSheetLayoutView="160" workbookViewId="0">
      <selection activeCell="G30" sqref="G30"/>
    </sheetView>
  </sheetViews>
  <sheetFormatPr defaultColWidth="9.140625" defaultRowHeight="12.75"/>
  <cols>
    <col min="1" max="1" width="7.7109375" style="1" customWidth="1"/>
    <col min="2" max="2" width="8.42578125" style="1" customWidth="1"/>
    <col min="3" max="3" width="5.28515625" style="1" hidden="1" customWidth="1"/>
    <col min="4" max="4" width="24.140625" style="1" customWidth="1"/>
    <col min="5" max="5" width="7.42578125" style="1" hidden="1" customWidth="1"/>
    <col min="6" max="6" width="8" style="1" hidden="1" customWidth="1"/>
    <col min="7" max="7" width="12.28515625" style="1" customWidth="1"/>
    <col min="8" max="8" width="26" style="1" customWidth="1"/>
    <col min="9" max="9" width="17.7109375" style="1" hidden="1" customWidth="1"/>
    <col min="10" max="10" width="14.140625" style="1" hidden="1" customWidth="1"/>
    <col min="11" max="11" width="0.85546875" style="1" hidden="1" customWidth="1"/>
    <col min="12" max="12" width="10.5703125" style="1" customWidth="1"/>
    <col min="13" max="13" width="11.7109375" style="1" customWidth="1"/>
    <col min="14" max="14" width="15" style="1" customWidth="1"/>
    <col min="15" max="15" width="9.5703125" style="1" customWidth="1"/>
    <col min="16" max="16" width="9.85546875" style="1" customWidth="1"/>
    <col min="17" max="20" width="9.140625" style="1"/>
    <col min="21" max="21" width="5.42578125" style="1" customWidth="1"/>
    <col min="22" max="22" width="4.28515625" style="1" customWidth="1"/>
    <col min="23" max="23" width="26.85546875" style="1" customWidth="1"/>
    <col min="24" max="16384" width="9.140625" style="1"/>
  </cols>
  <sheetData>
    <row r="1" spans="1:39" ht="36" customHeight="1">
      <c r="A1" s="97" t="s">
        <v>12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39" ht="30.75" customHeight="1">
      <c r="A2" s="97" t="s">
        <v>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39" ht="33" customHeight="1" thickBot="1">
      <c r="A3" s="99" t="s">
        <v>0</v>
      </c>
      <c r="B3" s="99"/>
      <c r="C3" s="99"/>
      <c r="D3" s="99"/>
      <c r="E3" s="2"/>
      <c r="F3" s="2"/>
      <c r="G3" s="2"/>
      <c r="H3" s="2"/>
      <c r="I3" s="2"/>
      <c r="J3" s="96" t="s">
        <v>14</v>
      </c>
      <c r="K3" s="96"/>
      <c r="L3" s="96"/>
      <c r="M3" s="96"/>
      <c r="N3" s="96"/>
      <c r="O3" s="96"/>
      <c r="P3" s="96"/>
    </row>
    <row r="4" spans="1:39" ht="31.5" customHeight="1" thickTop="1">
      <c r="B4" s="3"/>
      <c r="C4" s="92" t="s">
        <v>17</v>
      </c>
      <c r="D4" s="92"/>
      <c r="E4" s="92"/>
      <c r="F4" s="92"/>
      <c r="G4" s="92"/>
      <c r="H4" s="92"/>
      <c r="I4" s="92"/>
      <c r="J4" s="92"/>
      <c r="K4" s="3"/>
      <c r="L4" s="98" t="s">
        <v>205</v>
      </c>
      <c r="M4" s="98"/>
      <c r="N4" s="98"/>
      <c r="O4" s="98"/>
      <c r="P4" s="88"/>
      <c r="R4" s="4"/>
      <c r="S4" s="4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9" ht="20.25" customHeight="1" thickBot="1">
      <c r="A5" s="6" t="s">
        <v>1</v>
      </c>
      <c r="B5" s="6" t="s">
        <v>2</v>
      </c>
      <c r="C5" s="7"/>
      <c r="D5" s="6" t="s">
        <v>3</v>
      </c>
      <c r="E5" s="6" t="s">
        <v>4</v>
      </c>
      <c r="F5" s="6" t="s">
        <v>5</v>
      </c>
      <c r="G5" s="6" t="s">
        <v>5</v>
      </c>
      <c r="H5" s="6" t="s">
        <v>6</v>
      </c>
      <c r="I5" s="6" t="s">
        <v>6</v>
      </c>
      <c r="J5" s="6" t="s">
        <v>7</v>
      </c>
      <c r="K5" s="6"/>
      <c r="L5" s="6" t="s">
        <v>15</v>
      </c>
      <c r="M5" s="8" t="s">
        <v>8</v>
      </c>
      <c r="N5" s="9" t="s">
        <v>9</v>
      </c>
      <c r="O5" s="8" t="s">
        <v>10</v>
      </c>
      <c r="P5" s="8" t="s">
        <v>118</v>
      </c>
      <c r="Q5" s="9"/>
      <c r="R5" s="10"/>
      <c r="S5" s="11"/>
      <c r="T5" s="11"/>
      <c r="W5" s="4"/>
      <c r="X5" s="4"/>
      <c r="Y5" s="5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27" customFormat="1" ht="16.5" customHeight="1" thickTop="1">
      <c r="A6" s="12">
        <v>1</v>
      </c>
      <c r="B6" s="13">
        <v>133</v>
      </c>
      <c r="C6" s="13"/>
      <c r="D6" s="14" t="s">
        <v>90</v>
      </c>
      <c r="E6" s="15" t="s">
        <v>74</v>
      </c>
      <c r="F6" s="15">
        <v>36559</v>
      </c>
      <c r="G6" s="16" t="s">
        <v>63</v>
      </c>
      <c r="H6" s="14" t="s">
        <v>56</v>
      </c>
      <c r="I6" s="17"/>
      <c r="J6" s="18"/>
      <c r="K6" s="19"/>
      <c r="L6" s="20"/>
      <c r="M6" s="91" t="s">
        <v>235</v>
      </c>
      <c r="N6" s="22">
        <v>30</v>
      </c>
      <c r="O6" s="23">
        <f>L6+N6</f>
        <v>30</v>
      </c>
      <c r="P6" s="22">
        <v>80</v>
      </c>
      <c r="Q6" s="24"/>
      <c r="R6" s="25"/>
      <c r="S6" s="26"/>
      <c r="T6" s="26"/>
      <c r="W6" s="28"/>
      <c r="X6" s="28"/>
      <c r="Y6" s="25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</row>
    <row r="7" spans="1:39" s="27" customFormat="1" ht="16.5" customHeight="1">
      <c r="A7" s="12">
        <v>2</v>
      </c>
      <c r="B7" s="25">
        <v>163</v>
      </c>
      <c r="C7" s="25"/>
      <c r="D7" s="17" t="s">
        <v>106</v>
      </c>
      <c r="E7" s="32" t="s">
        <v>74</v>
      </c>
      <c r="F7" s="32">
        <v>36465</v>
      </c>
      <c r="G7" s="25" t="s">
        <v>65</v>
      </c>
      <c r="H7" s="17" t="s">
        <v>58</v>
      </c>
      <c r="I7" s="17"/>
      <c r="J7" s="18"/>
      <c r="K7" s="19"/>
      <c r="L7" s="20"/>
      <c r="M7" s="91" t="s">
        <v>236</v>
      </c>
      <c r="N7" s="22">
        <v>20</v>
      </c>
      <c r="O7" s="23">
        <f>L7+N7</f>
        <v>20</v>
      </c>
      <c r="P7" s="22">
        <v>70</v>
      </c>
      <c r="Q7" s="12"/>
      <c r="R7" s="25"/>
      <c r="S7" s="26"/>
      <c r="T7" s="26"/>
      <c r="W7" s="28"/>
      <c r="X7" s="28"/>
      <c r="Y7" s="25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</row>
    <row r="8" spans="1:39" s="27" customFormat="1" ht="16.5" customHeight="1">
      <c r="A8" s="12">
        <v>3</v>
      </c>
      <c r="B8" s="25">
        <v>136</v>
      </c>
      <c r="C8" s="25"/>
      <c r="D8" s="17" t="s">
        <v>96</v>
      </c>
      <c r="E8" s="32" t="s">
        <v>74</v>
      </c>
      <c r="F8" s="32">
        <v>36535</v>
      </c>
      <c r="G8" s="25" t="s">
        <v>63</v>
      </c>
      <c r="H8" s="29" t="s">
        <v>48</v>
      </c>
      <c r="I8" s="17"/>
      <c r="J8" s="18"/>
      <c r="K8" s="19"/>
      <c r="L8" s="20"/>
      <c r="M8" s="91" t="s">
        <v>237</v>
      </c>
      <c r="N8" s="22">
        <v>10</v>
      </c>
      <c r="O8" s="23">
        <f>L8+N8</f>
        <v>10</v>
      </c>
      <c r="P8" s="22">
        <v>60</v>
      </c>
      <c r="Q8" s="12"/>
      <c r="R8" s="25"/>
      <c r="S8" s="26"/>
      <c r="T8" s="26"/>
      <c r="W8" s="28"/>
      <c r="X8" s="28"/>
      <c r="Y8" s="25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</row>
    <row r="9" spans="1:39" s="27" customFormat="1" ht="16.5" customHeight="1">
      <c r="A9" s="86">
        <v>4</v>
      </c>
      <c r="B9" s="25">
        <v>134</v>
      </c>
      <c r="C9" s="25"/>
      <c r="D9" s="17" t="s">
        <v>87</v>
      </c>
      <c r="E9" s="32" t="s">
        <v>74</v>
      </c>
      <c r="F9" s="32" t="s">
        <v>88</v>
      </c>
      <c r="G9" s="25" t="s">
        <v>65</v>
      </c>
      <c r="H9" s="17" t="s">
        <v>48</v>
      </c>
      <c r="I9" s="17"/>
      <c r="J9" s="18"/>
      <c r="K9" s="19"/>
      <c r="L9" s="20">
        <v>5</v>
      </c>
      <c r="M9" s="91" t="s">
        <v>238</v>
      </c>
      <c r="N9" s="22"/>
      <c r="O9" s="23">
        <f>L9+N9</f>
        <v>5</v>
      </c>
      <c r="P9" s="22">
        <v>50</v>
      </c>
      <c r="Q9" s="12"/>
      <c r="R9" s="25"/>
      <c r="S9" s="26"/>
      <c r="T9" s="26"/>
      <c r="W9" s="28"/>
      <c r="X9" s="28"/>
      <c r="Y9" s="25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0" spans="1:39" s="27" customFormat="1" ht="16.5" customHeight="1">
      <c r="A10" s="86">
        <v>5</v>
      </c>
      <c r="B10" s="25">
        <v>117</v>
      </c>
      <c r="C10" s="25"/>
      <c r="D10" s="17" t="s">
        <v>111</v>
      </c>
      <c r="E10" s="32"/>
      <c r="F10" s="32">
        <v>36801</v>
      </c>
      <c r="G10" s="25" t="s">
        <v>63</v>
      </c>
      <c r="H10" s="17" t="s">
        <v>47</v>
      </c>
      <c r="I10" s="17"/>
      <c r="J10" s="18"/>
      <c r="K10" s="19"/>
      <c r="L10" s="20">
        <v>3</v>
      </c>
      <c r="M10" s="91" t="s">
        <v>239</v>
      </c>
      <c r="N10" s="22"/>
      <c r="O10" s="23">
        <f>L10+N10</f>
        <v>3</v>
      </c>
      <c r="P10" s="22">
        <v>45</v>
      </c>
      <c r="Q10" s="12"/>
      <c r="R10" s="25"/>
      <c r="S10" s="26"/>
      <c r="T10" s="26"/>
      <c r="W10" s="28"/>
      <c r="X10" s="28"/>
      <c r="Y10" s="25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</row>
    <row r="11" spans="1:39" s="27" customFormat="1" ht="16.5" customHeight="1">
      <c r="A11" s="86">
        <v>6</v>
      </c>
      <c r="B11" s="25">
        <v>173</v>
      </c>
      <c r="C11" s="25"/>
      <c r="D11" s="17" t="s">
        <v>97</v>
      </c>
      <c r="E11" s="32" t="s">
        <v>98</v>
      </c>
      <c r="F11" s="32" t="s">
        <v>99</v>
      </c>
      <c r="G11" s="25" t="s">
        <v>63</v>
      </c>
      <c r="H11" s="17" t="s">
        <v>85</v>
      </c>
      <c r="I11" s="17"/>
      <c r="J11" s="18"/>
      <c r="K11" s="19"/>
      <c r="L11" s="20">
        <v>1</v>
      </c>
      <c r="M11" s="91" t="s">
        <v>240</v>
      </c>
      <c r="N11" s="22"/>
      <c r="O11" s="23">
        <f>L11+N11</f>
        <v>1</v>
      </c>
      <c r="P11" s="22">
        <v>40</v>
      </c>
      <c r="Q11" s="12"/>
      <c r="R11" s="25"/>
      <c r="S11" s="26"/>
      <c r="T11" s="26"/>
      <c r="W11" s="28"/>
      <c r="X11" s="28"/>
      <c r="Y11" s="25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</row>
    <row r="12" spans="1:39" s="27" customFormat="1" ht="16.5" customHeight="1">
      <c r="A12" s="86">
        <v>7</v>
      </c>
      <c r="B12" s="25">
        <v>131</v>
      </c>
      <c r="C12" s="25"/>
      <c r="D12" s="29" t="s">
        <v>114</v>
      </c>
      <c r="E12" s="30" t="s">
        <v>74</v>
      </c>
      <c r="F12" s="30">
        <v>36495</v>
      </c>
      <c r="G12" s="31" t="s">
        <v>63</v>
      </c>
      <c r="H12" s="29" t="s">
        <v>56</v>
      </c>
      <c r="I12" s="17"/>
      <c r="J12" s="18"/>
      <c r="K12" s="19"/>
      <c r="L12" s="20"/>
      <c r="M12" s="91" t="s">
        <v>241</v>
      </c>
      <c r="N12" s="22"/>
      <c r="O12" s="23"/>
      <c r="P12" s="22">
        <v>35</v>
      </c>
      <c r="Q12" s="12"/>
      <c r="R12" s="25"/>
      <c r="S12" s="26"/>
      <c r="T12" s="26"/>
      <c r="W12" s="28"/>
      <c r="X12" s="28"/>
      <c r="Y12" s="25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</row>
    <row r="13" spans="1:39" s="27" customFormat="1" ht="16.5" customHeight="1">
      <c r="A13" s="86">
        <v>8</v>
      </c>
      <c r="B13" s="25">
        <v>124</v>
      </c>
      <c r="C13" s="25"/>
      <c r="D13" s="17" t="s">
        <v>69</v>
      </c>
      <c r="E13" s="32"/>
      <c r="F13" s="32">
        <v>36892</v>
      </c>
      <c r="G13" s="25" t="s">
        <v>63</v>
      </c>
      <c r="H13" s="17" t="s">
        <v>70</v>
      </c>
      <c r="I13" s="17"/>
      <c r="J13" s="18"/>
      <c r="K13" s="19"/>
      <c r="L13" s="20"/>
      <c r="M13" s="91" t="s">
        <v>242</v>
      </c>
      <c r="N13" s="22"/>
      <c r="O13" s="23"/>
      <c r="P13" s="22">
        <v>30</v>
      </c>
      <c r="Q13" s="12"/>
      <c r="R13" s="25"/>
      <c r="S13" s="26"/>
      <c r="T13" s="26"/>
      <c r="W13" s="28"/>
      <c r="X13" s="28"/>
      <c r="Y13" s="25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</row>
    <row r="14" spans="1:39" s="27" customFormat="1" ht="16.5" customHeight="1">
      <c r="A14" s="86">
        <v>9</v>
      </c>
      <c r="B14" s="25">
        <v>161</v>
      </c>
      <c r="C14" s="25"/>
      <c r="D14" s="17" t="s">
        <v>83</v>
      </c>
      <c r="E14" s="32" t="s">
        <v>74</v>
      </c>
      <c r="F14" s="32">
        <v>36938</v>
      </c>
      <c r="G14" s="25" t="s">
        <v>63</v>
      </c>
      <c r="H14" s="29" t="s">
        <v>58</v>
      </c>
      <c r="I14" s="17"/>
      <c r="J14" s="18"/>
      <c r="K14" s="19"/>
      <c r="L14" s="20"/>
      <c r="M14" s="91" t="s">
        <v>243</v>
      </c>
      <c r="N14" s="22"/>
      <c r="O14" s="23"/>
      <c r="P14" s="22">
        <v>27</v>
      </c>
      <c r="Q14" s="12"/>
      <c r="R14" s="25"/>
      <c r="S14" s="26"/>
      <c r="T14" s="26"/>
      <c r="W14" s="28"/>
      <c r="X14" s="28"/>
      <c r="Y14" s="25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</row>
    <row r="15" spans="1:39" s="27" customFormat="1" ht="16.5" customHeight="1">
      <c r="A15" s="86">
        <v>10</v>
      </c>
      <c r="B15" s="25">
        <v>170</v>
      </c>
      <c r="C15" s="25"/>
      <c r="D15" s="17" t="s">
        <v>113</v>
      </c>
      <c r="E15" s="32"/>
      <c r="F15" s="32">
        <v>36723</v>
      </c>
      <c r="G15" s="25" t="s">
        <v>63</v>
      </c>
      <c r="H15" s="17" t="s">
        <v>51</v>
      </c>
      <c r="I15" s="17"/>
      <c r="J15" s="18"/>
      <c r="K15" s="19"/>
      <c r="L15" s="20"/>
      <c r="M15" s="91" t="s">
        <v>244</v>
      </c>
      <c r="N15" s="22"/>
      <c r="O15" s="23"/>
      <c r="P15" s="22">
        <v>24</v>
      </c>
      <c r="Q15" s="12"/>
      <c r="R15" s="25"/>
      <c r="S15" s="26"/>
      <c r="T15" s="26"/>
      <c r="W15" s="28"/>
      <c r="X15" s="28"/>
      <c r="Y15" s="25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</row>
    <row r="16" spans="1:39" s="27" customFormat="1" ht="16.5" customHeight="1">
      <c r="A16" s="86">
        <v>11</v>
      </c>
      <c r="B16" s="25">
        <v>179</v>
      </c>
      <c r="C16" s="25"/>
      <c r="D16" s="17" t="s">
        <v>103</v>
      </c>
      <c r="E16" s="32"/>
      <c r="F16" s="32">
        <v>36655</v>
      </c>
      <c r="G16" s="25" t="s">
        <v>63</v>
      </c>
      <c r="H16" s="17" t="s">
        <v>50</v>
      </c>
      <c r="I16" s="17"/>
      <c r="J16" s="18"/>
      <c r="K16" s="19"/>
      <c r="L16" s="20"/>
      <c r="M16" s="91" t="s">
        <v>245</v>
      </c>
      <c r="N16" s="22"/>
      <c r="O16" s="23"/>
      <c r="P16" s="22">
        <v>21</v>
      </c>
      <c r="Q16" s="12"/>
      <c r="R16" s="25"/>
      <c r="S16" s="26"/>
      <c r="T16" s="26"/>
      <c r="W16" s="28"/>
      <c r="X16" s="28"/>
      <c r="Y16" s="25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39" s="27" customFormat="1" ht="16.5" customHeight="1">
      <c r="A17" s="86">
        <v>12</v>
      </c>
      <c r="B17" s="25">
        <v>168</v>
      </c>
      <c r="C17" s="25"/>
      <c r="D17" s="17" t="s">
        <v>72</v>
      </c>
      <c r="E17" s="32"/>
      <c r="F17" s="32">
        <v>36818</v>
      </c>
      <c r="G17" s="25" t="s">
        <v>63</v>
      </c>
      <c r="H17" s="17" t="s">
        <v>51</v>
      </c>
      <c r="I17" s="17"/>
      <c r="J17" s="18"/>
      <c r="K17" s="19"/>
      <c r="L17" s="20"/>
      <c r="M17" s="91" t="s">
        <v>246</v>
      </c>
      <c r="N17" s="22"/>
      <c r="O17" s="23"/>
      <c r="P17" s="22">
        <v>18</v>
      </c>
      <c r="Q17" s="12"/>
      <c r="R17" s="25"/>
      <c r="S17" s="26"/>
      <c r="T17" s="26"/>
      <c r="W17" s="28"/>
      <c r="X17" s="28"/>
      <c r="Y17" s="25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1:39" s="27" customFormat="1" ht="16.5" customHeight="1">
      <c r="A18" s="86">
        <v>13</v>
      </c>
      <c r="B18" s="25">
        <v>144</v>
      </c>
      <c r="C18" s="25"/>
      <c r="D18" s="17" t="s">
        <v>71</v>
      </c>
      <c r="E18" s="32"/>
      <c r="F18" s="32">
        <v>36705</v>
      </c>
      <c r="G18" s="25" t="s">
        <v>63</v>
      </c>
      <c r="H18" s="17" t="s">
        <v>54</v>
      </c>
      <c r="I18" s="17"/>
      <c r="J18" s="18"/>
      <c r="K18" s="19"/>
      <c r="L18" s="20"/>
      <c r="M18" s="91" t="s">
        <v>247</v>
      </c>
      <c r="N18" s="22"/>
      <c r="O18" s="23"/>
      <c r="P18" s="22">
        <v>15</v>
      </c>
      <c r="Q18" s="12"/>
      <c r="R18" s="25"/>
      <c r="S18" s="26"/>
      <c r="T18" s="26"/>
      <c r="W18" s="28"/>
      <c r="X18" s="28"/>
      <c r="Y18" s="25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</row>
    <row r="19" spans="1:39" s="27" customFormat="1" ht="16.5" customHeight="1">
      <c r="A19" s="86">
        <v>14</v>
      </c>
      <c r="B19" s="25">
        <v>123</v>
      </c>
      <c r="C19" s="25"/>
      <c r="D19" s="29" t="s">
        <v>95</v>
      </c>
      <c r="E19" s="30"/>
      <c r="F19" s="30">
        <v>36693</v>
      </c>
      <c r="G19" s="31" t="s">
        <v>63</v>
      </c>
      <c r="H19" s="29" t="s">
        <v>70</v>
      </c>
      <c r="I19" s="17"/>
      <c r="J19" s="18"/>
      <c r="K19" s="19"/>
      <c r="L19" s="20"/>
      <c r="M19" s="91" t="s">
        <v>248</v>
      </c>
      <c r="N19" s="22"/>
      <c r="O19" s="23"/>
      <c r="P19" s="22">
        <v>12</v>
      </c>
      <c r="Q19" s="12"/>
      <c r="R19" s="25"/>
      <c r="S19" s="26"/>
      <c r="T19" s="26"/>
      <c r="W19" s="28"/>
      <c r="X19" s="28"/>
      <c r="Y19" s="25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</row>
    <row r="20" spans="1:39" s="27" customFormat="1" ht="16.5" customHeight="1">
      <c r="A20" s="86">
        <v>15</v>
      </c>
      <c r="B20" s="25">
        <v>126</v>
      </c>
      <c r="C20" s="25"/>
      <c r="D20" s="17" t="s">
        <v>77</v>
      </c>
      <c r="E20" s="32"/>
      <c r="F20" s="32">
        <v>37095</v>
      </c>
      <c r="G20" s="25" t="s">
        <v>63</v>
      </c>
      <c r="H20" s="17" t="s">
        <v>57</v>
      </c>
      <c r="I20" s="17"/>
      <c r="J20" s="18"/>
      <c r="K20" s="19"/>
      <c r="L20" s="20"/>
      <c r="M20" s="91" t="s">
        <v>249</v>
      </c>
      <c r="N20" s="22"/>
      <c r="O20" s="23"/>
      <c r="P20" s="22">
        <v>9</v>
      </c>
      <c r="Q20" s="12"/>
      <c r="R20" s="25"/>
      <c r="S20" s="26"/>
      <c r="T20" s="26"/>
      <c r="W20" s="28"/>
      <c r="X20" s="28"/>
      <c r="Y20" s="25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39" s="27" customFormat="1" ht="16.5" customHeight="1">
      <c r="A21" s="86">
        <v>16</v>
      </c>
      <c r="B21" s="25">
        <v>113</v>
      </c>
      <c r="C21" s="25"/>
      <c r="D21" s="17" t="s">
        <v>100</v>
      </c>
      <c r="E21" s="32"/>
      <c r="F21" s="32">
        <v>36648</v>
      </c>
      <c r="G21" s="25" t="s">
        <v>63</v>
      </c>
      <c r="H21" s="17" t="s">
        <v>62</v>
      </c>
      <c r="I21" s="17"/>
      <c r="J21" s="18"/>
      <c r="K21" s="19"/>
      <c r="L21" s="20"/>
      <c r="M21" s="91" t="s">
        <v>250</v>
      </c>
      <c r="N21" s="22"/>
      <c r="O21" s="23"/>
      <c r="P21" s="22">
        <v>7</v>
      </c>
      <c r="Q21" s="86"/>
      <c r="R21" s="25"/>
      <c r="S21" s="26"/>
      <c r="T21" s="26"/>
      <c r="W21" s="28"/>
      <c r="X21" s="28"/>
      <c r="Y21" s="25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39" s="27" customFormat="1" ht="16.5" customHeight="1">
      <c r="A22" s="86">
        <v>17</v>
      </c>
      <c r="B22" s="25">
        <v>138</v>
      </c>
      <c r="C22" s="25"/>
      <c r="D22" s="29" t="s">
        <v>73</v>
      </c>
      <c r="E22" s="30" t="s">
        <v>74</v>
      </c>
      <c r="F22" s="30">
        <v>36775</v>
      </c>
      <c r="G22" s="31" t="s">
        <v>63</v>
      </c>
      <c r="H22" s="29" t="s">
        <v>75</v>
      </c>
      <c r="I22" s="17"/>
      <c r="J22" s="18"/>
      <c r="K22" s="19"/>
      <c r="L22" s="20"/>
      <c r="M22" s="91" t="s">
        <v>251</v>
      </c>
      <c r="N22" s="22"/>
      <c r="O22" s="23"/>
      <c r="P22" s="23">
        <v>5</v>
      </c>
      <c r="Q22" s="86"/>
      <c r="R22" s="25"/>
      <c r="S22" s="26"/>
      <c r="T22" s="26"/>
      <c r="W22" s="28"/>
      <c r="X22" s="28"/>
      <c r="Y22" s="25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</row>
    <row r="23" spans="1:39" s="27" customFormat="1" ht="16.5" customHeight="1">
      <c r="A23" s="86">
        <v>18</v>
      </c>
      <c r="B23" s="25">
        <v>181</v>
      </c>
      <c r="C23" s="25"/>
      <c r="D23" s="17" t="s">
        <v>115</v>
      </c>
      <c r="E23" s="32"/>
      <c r="F23" s="32">
        <v>37170</v>
      </c>
      <c r="G23" s="25" t="s">
        <v>63</v>
      </c>
      <c r="H23" s="17" t="s">
        <v>59</v>
      </c>
      <c r="I23" s="17"/>
      <c r="J23" s="18"/>
      <c r="K23" s="19"/>
      <c r="L23" s="20"/>
      <c r="M23" s="91" t="s">
        <v>252</v>
      </c>
      <c r="N23" s="22"/>
      <c r="O23" s="23"/>
      <c r="P23" s="23">
        <v>3</v>
      </c>
      <c r="Q23" s="86"/>
      <c r="R23" s="25"/>
      <c r="S23" s="26"/>
      <c r="T23" s="26"/>
      <c r="W23" s="28"/>
      <c r="X23" s="28"/>
      <c r="Y23" s="25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</row>
    <row r="24" spans="1:39" s="27" customFormat="1" ht="16.5" customHeight="1">
      <c r="A24" s="86">
        <v>19</v>
      </c>
      <c r="B24" s="25">
        <v>176</v>
      </c>
      <c r="C24" s="25"/>
      <c r="D24" s="17" t="s">
        <v>89</v>
      </c>
      <c r="E24" s="32"/>
      <c r="F24" s="32">
        <v>36409</v>
      </c>
      <c r="G24" s="25" t="s">
        <v>63</v>
      </c>
      <c r="H24" s="17" t="s">
        <v>50</v>
      </c>
      <c r="I24" s="17"/>
      <c r="J24" s="18"/>
      <c r="K24" s="19"/>
      <c r="L24" s="20"/>
      <c r="M24" s="91" t="s">
        <v>253</v>
      </c>
      <c r="N24" s="22"/>
      <c r="O24" s="23"/>
      <c r="P24" s="23">
        <v>2</v>
      </c>
      <c r="Q24" s="86"/>
      <c r="R24" s="25"/>
      <c r="S24" s="26"/>
      <c r="T24" s="26"/>
      <c r="W24" s="28"/>
      <c r="X24" s="28"/>
      <c r="Y24" s="25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39" s="27" customFormat="1" ht="16.5" customHeight="1">
      <c r="A25" s="86">
        <v>20</v>
      </c>
      <c r="B25" s="25">
        <v>102</v>
      </c>
      <c r="C25" s="25"/>
      <c r="D25" s="17" t="s">
        <v>68</v>
      </c>
      <c r="E25" s="32"/>
      <c r="F25" s="32">
        <v>36468</v>
      </c>
      <c r="G25" s="25" t="s">
        <v>63</v>
      </c>
      <c r="H25" s="17" t="s">
        <v>55</v>
      </c>
      <c r="I25" s="17"/>
      <c r="J25" s="18"/>
      <c r="K25" s="19"/>
      <c r="L25" s="20"/>
      <c r="M25" s="91" t="s">
        <v>254</v>
      </c>
      <c r="N25" s="22"/>
      <c r="O25" s="23"/>
      <c r="P25" s="23">
        <v>1</v>
      </c>
      <c r="Q25" s="86"/>
      <c r="R25" s="25"/>
      <c r="S25" s="26"/>
      <c r="T25" s="26"/>
      <c r="W25" s="28"/>
      <c r="X25" s="28"/>
      <c r="Y25" s="25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39" ht="3.75" customHeight="1" thickBot="1">
      <c r="A26" s="33"/>
      <c r="B26" s="34"/>
      <c r="C26" s="34"/>
      <c r="D26" s="35"/>
      <c r="E26" s="36"/>
      <c r="F26" s="34"/>
      <c r="G26" s="34"/>
      <c r="H26" s="37"/>
      <c r="I26" s="34"/>
      <c r="J26" s="37"/>
      <c r="K26" s="38"/>
      <c r="L26" s="38"/>
      <c r="M26" s="39"/>
      <c r="N26" s="39"/>
      <c r="O26" s="39"/>
      <c r="P26" s="39"/>
      <c r="Q26" s="33"/>
      <c r="R26" s="10"/>
      <c r="S26" s="11"/>
      <c r="T26" s="11"/>
      <c r="W26" s="4"/>
      <c r="X26" s="4"/>
      <c r="Y26" s="5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7.5" customHeight="1" thickTop="1"/>
    <row r="28" spans="1:39" ht="16.5" customHeight="1">
      <c r="B28" s="40" t="s">
        <v>212</v>
      </c>
      <c r="D28" s="53"/>
      <c r="E28" s="53"/>
      <c r="F28" s="53"/>
      <c r="G28" s="54"/>
      <c r="H28" s="55"/>
      <c r="M28" s="62"/>
      <c r="N28" s="62" t="s">
        <v>133</v>
      </c>
      <c r="O28" s="56"/>
      <c r="P28" s="56"/>
      <c r="Q28" s="56"/>
      <c r="R28" s="56"/>
      <c r="S28" s="56"/>
    </row>
    <row r="29" spans="1:39" ht="16.5" customHeight="1">
      <c r="B29" s="40" t="s">
        <v>213</v>
      </c>
      <c r="D29" s="57"/>
      <c r="E29" s="58"/>
      <c r="F29" s="59"/>
      <c r="G29" s="54"/>
      <c r="H29" s="55"/>
      <c r="I29" s="60" t="s">
        <v>134</v>
      </c>
      <c r="M29" s="62"/>
      <c r="N29" s="62" t="s">
        <v>161</v>
      </c>
      <c r="O29" s="56"/>
      <c r="P29" s="56"/>
      <c r="Q29" s="56"/>
      <c r="R29" s="56"/>
      <c r="S29" s="56"/>
    </row>
    <row r="30" spans="1:39" ht="16.5" customHeight="1">
      <c r="G30" s="54"/>
      <c r="H30" s="55"/>
      <c r="M30" s="62"/>
      <c r="N30" s="62" t="s">
        <v>204</v>
      </c>
      <c r="O30" s="56"/>
      <c r="P30" s="56"/>
      <c r="Q30" s="56"/>
      <c r="R30" s="56"/>
      <c r="S30" s="56"/>
    </row>
    <row r="31" spans="1:39" ht="18" customHeight="1">
      <c r="B31" s="40" t="s">
        <v>159</v>
      </c>
      <c r="G31" s="56"/>
      <c r="L31" s="56"/>
      <c r="M31" s="56"/>
      <c r="N31" s="56"/>
      <c r="O31" s="56"/>
      <c r="P31" s="56"/>
      <c r="Q31" s="56"/>
      <c r="R31" s="56"/>
      <c r="S31" s="56"/>
    </row>
    <row r="32" spans="1:39" ht="10.5" customHeight="1">
      <c r="G32" s="56"/>
      <c r="L32" s="56"/>
      <c r="M32" s="56"/>
      <c r="N32" s="56"/>
      <c r="O32" s="56"/>
      <c r="P32" s="56"/>
      <c r="Q32" s="56"/>
      <c r="T32" s="61"/>
    </row>
    <row r="33" spans="1:41" s="27" customFormat="1" ht="9" customHeight="1">
      <c r="A33" s="86"/>
      <c r="B33" s="25"/>
      <c r="C33" s="25"/>
      <c r="D33" s="17"/>
      <c r="E33" s="32"/>
      <c r="F33" s="32"/>
      <c r="G33" s="31"/>
      <c r="H33" s="17"/>
      <c r="I33" s="17"/>
      <c r="J33" s="18"/>
      <c r="K33" s="19"/>
      <c r="L33" s="20"/>
      <c r="M33" s="87"/>
      <c r="N33" s="22"/>
      <c r="O33" s="23"/>
      <c r="P33" s="23"/>
      <c r="Q33" s="23"/>
      <c r="R33" s="86"/>
      <c r="S33" s="86"/>
      <c r="T33" s="25"/>
      <c r="U33" s="26"/>
      <c r="V33" s="26"/>
      <c r="Y33" s="28"/>
      <c r="Z33" s="28"/>
      <c r="AA33" s="25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s="27" customFormat="1" ht="18" customHeight="1">
      <c r="A34" s="100" t="s">
        <v>11</v>
      </c>
      <c r="B34" s="100"/>
      <c r="C34" s="100"/>
      <c r="D34" s="100"/>
      <c r="E34" s="100"/>
      <c r="F34" s="100"/>
      <c r="G34" s="100"/>
      <c r="H34" s="17"/>
      <c r="I34" s="17"/>
      <c r="J34" s="18"/>
      <c r="K34" s="19"/>
      <c r="L34" s="20"/>
      <c r="M34" s="101" t="s">
        <v>138</v>
      </c>
      <c r="N34" s="101"/>
      <c r="O34" s="101"/>
      <c r="P34" s="101"/>
      <c r="Q34" s="87"/>
      <c r="R34" s="86"/>
      <c r="S34" s="86"/>
      <c r="T34" s="25"/>
      <c r="U34" s="26"/>
      <c r="V34" s="26"/>
      <c r="Y34" s="28"/>
      <c r="Z34" s="28"/>
      <c r="AA34" s="25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</sheetData>
  <sortState ref="B12:P25">
    <sortCondition ref="M12:M25"/>
  </sortState>
  <dataConsolidate/>
  <mergeCells count="8">
    <mergeCell ref="A34:G34"/>
    <mergeCell ref="L4:O4"/>
    <mergeCell ref="A1:P1"/>
    <mergeCell ref="A2:P2"/>
    <mergeCell ref="J3:P3"/>
    <mergeCell ref="M34:P34"/>
    <mergeCell ref="A3:D3"/>
    <mergeCell ref="C4:J4"/>
  </mergeCells>
  <pageMargins left="0.78740157480314965" right="0.59055118110236227" top="0.19685039370078741" bottom="0.19685039370078741" header="0.31496062992125984" footer="0.31496062992125984"/>
  <pageSetup paperSize="9" scale="95" fitToWidth="0" orientation="landscape" r:id="rId1"/>
  <headerFooter alignWithMargins="0"/>
  <drawing r:id="rId2"/>
  <legacyDrawing r:id="rId3"/>
  <controls>
    <control shapeId="1025" r:id="rId4" name="CommandButton1"/>
    <control shapeId="1026" r:id="rId5" name="CommandButton2"/>
    <control shapeId="1027" r:id="rId6" name="CommandButton3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масс-старт(1.2 ж)</vt:lpstr>
      <vt:lpstr>масс-старт(ж)</vt:lpstr>
      <vt:lpstr>масс-старт(1.2 м) </vt:lpstr>
      <vt:lpstr>масс-старт(м)</vt:lpstr>
      <vt:lpstr>'масс-старт(1.2 ж)'!Men1000_2</vt:lpstr>
      <vt:lpstr>'масс-старт(1.2 м) '!Men1000_2</vt:lpstr>
      <vt:lpstr>'масс-старт(ж)'!Men1000_2</vt:lpstr>
      <vt:lpstr>'масс-старт(м)'!Men1000_2</vt:lpstr>
      <vt:lpstr>'масс-старт(1.2 ж)'!Заголовки_для_печати</vt:lpstr>
      <vt:lpstr>'масс-старт(1.2 м) '!Заголовки_для_печати</vt:lpstr>
      <vt:lpstr>'масс-старт(ж)'!Заголовки_для_печати</vt:lpstr>
      <vt:lpstr>'масс-старт(м)'!Заголовки_для_печати</vt:lpstr>
      <vt:lpstr>'масс-старт(1.2 ж)'!Область_печати</vt:lpstr>
      <vt:lpstr>'масс-старт(1.2 м) '!Область_печати</vt:lpstr>
      <vt:lpstr>'масс-старт(ж)'!Область_печати</vt:lpstr>
      <vt:lpstr>'масс-старт(м)'!Область_печати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Sport</cp:lastModifiedBy>
  <cp:lastPrinted>2017-03-08T09:46:29Z</cp:lastPrinted>
  <dcterms:created xsi:type="dcterms:W3CDTF">2017-02-28T08:01:58Z</dcterms:created>
  <dcterms:modified xsi:type="dcterms:W3CDTF">2017-03-08T09:46:46Z</dcterms:modified>
</cp:coreProperties>
</file>