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W19" i="1" l="1"/>
  <c r="W18" i="1"/>
  <c r="W17" i="1"/>
  <c r="W16" i="1"/>
  <c r="W14" i="1"/>
  <c r="W13" i="1"/>
  <c r="W12" i="1"/>
  <c r="W11" i="1"/>
  <c r="W10" i="1"/>
  <c r="W9" i="1"/>
  <c r="W15" i="1" l="1"/>
</calcChain>
</file>

<file path=xl/sharedStrings.xml><?xml version="1.0" encoding="utf-8"?>
<sst xmlns="http://schemas.openxmlformats.org/spreadsheetml/2006/main" count="37" uniqueCount="36">
  <si>
    <t>Департамент физической культуры и спорта Вологодской области</t>
  </si>
  <si>
    <t>АУ ФКиС ВО "Центр спортивной подготовки спортивных сборных команд области"</t>
  </si>
  <si>
    <t>Общественная организация "Федерация биатлона Вологодской области"</t>
  </si>
  <si>
    <t>Отдел ФКиС Верховажского муниципального района</t>
  </si>
  <si>
    <t>МБУ ФКиС "Центр подготовки лыжников и биатлонистов"</t>
  </si>
  <si>
    <t>Открытый лично - командный Кубок Губернатора Вологодской области по биатлону (кросс)</t>
  </si>
  <si>
    <t>№ п/п</t>
  </si>
  <si>
    <t>Команда</t>
  </si>
  <si>
    <t>возрастная группа</t>
  </si>
  <si>
    <t>дев 2003-04 г.р</t>
  </si>
  <si>
    <t>юн 2003-04 г.р</t>
  </si>
  <si>
    <t>дев. 2001-2002 г.р.</t>
  </si>
  <si>
    <t>юн. 2001-2002 г.р.</t>
  </si>
  <si>
    <t>дев. 1999-2000 г.р.</t>
  </si>
  <si>
    <t>юн. 1999-2000 г.р.</t>
  </si>
  <si>
    <t>дев. 1997-1998 г.р.</t>
  </si>
  <si>
    <t>юн. 1997-1998 г.р.</t>
  </si>
  <si>
    <t>юниорки 1995-1996 г.р.</t>
  </si>
  <si>
    <t>юниоры 1995-1996 г.р.</t>
  </si>
  <si>
    <t>женщины 1994 и старше</t>
  </si>
  <si>
    <t>мужчины 1994 и старше</t>
  </si>
  <si>
    <t>женщины</t>
  </si>
  <si>
    <t>мужчины</t>
  </si>
  <si>
    <t>очки</t>
  </si>
  <si>
    <t>место</t>
  </si>
  <si>
    <t>ВГМХА</t>
  </si>
  <si>
    <t>БОУ ДОД СМР №1 "Сухона" г. Сокол</t>
  </si>
  <si>
    <t>МБОУ ДОД "ДЮСШ по ЗВС" г. Вологда</t>
  </si>
  <si>
    <t>МБОУ ДОД "ДЮСШ №4" г. Череповец</t>
  </si>
  <si>
    <t>МБОУ ДОД"Вожегодская ДЮСШ им. А.И. Богалий"</t>
  </si>
  <si>
    <t>Никольский р-он</t>
  </si>
  <si>
    <t>Архангельская обл.</t>
  </si>
  <si>
    <t>Верховажский р-он</t>
  </si>
  <si>
    <t>Тарногский р-он</t>
  </si>
  <si>
    <t>Грязовецкий р-он</t>
  </si>
  <si>
    <t>Вологодскийр-он "Олимп"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</si>
</sst>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X19" sqref="X19"/>
    </sheetView>
  </sheetViews>
  <sheetFormatPr defaultRowHeight="15" x14ac:dyDescent="0.25"/>
  <cols>
    <col min="1" max="1" width="4.140625" customWidth="1"/>
    <col min="2" max="2" width="40.85546875" style="2" customWidth="1"/>
    <col min="3" max="3" width="7" customWidth="1"/>
    <col min="4" max="4" width="5.28515625" customWidth="1"/>
    <col min="5" max="5" width="5.42578125" customWidth="1"/>
    <col min="6" max="6" width="5.5703125" customWidth="1"/>
    <col min="7" max="7" width="5.140625" customWidth="1"/>
    <col min="8" max="8" width="5.42578125" customWidth="1"/>
    <col min="9" max="9" width="6.5703125" customWidth="1"/>
    <col min="10" max="10" width="5.85546875" customWidth="1"/>
    <col min="11" max="11" width="6.28515625" customWidth="1"/>
    <col min="12" max="12" width="13.5703125" hidden="1" customWidth="1"/>
    <col min="13" max="13" width="0.140625" hidden="1" customWidth="1"/>
    <col min="14" max="14" width="8.85546875" hidden="1" customWidth="1"/>
    <col min="15" max="15" width="6.85546875" hidden="1" customWidth="1"/>
    <col min="16" max="18" width="9.140625" hidden="1" customWidth="1"/>
    <col min="19" max="19" width="5.7109375" customWidth="1"/>
    <col min="20" max="20" width="3.5703125" hidden="1" customWidth="1"/>
    <col min="21" max="21" width="7.28515625" customWidth="1"/>
    <col min="22" max="22" width="5.42578125" customWidth="1"/>
    <col min="23" max="23" width="7.42578125" customWidth="1"/>
    <col min="24" max="24" width="9.140625" style="14"/>
  </cols>
  <sheetData>
    <row r="1" spans="1:2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s="1" customFormat="1" ht="44.25" customHeight="1" x14ac:dyDescent="0.2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5" customHeight="1" x14ac:dyDescent="0.3">
      <c r="A7" s="18" t="s">
        <v>6</v>
      </c>
      <c r="B7" s="20" t="s">
        <v>7</v>
      </c>
      <c r="C7" s="15" t="s">
        <v>8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" t="s">
        <v>23</v>
      </c>
      <c r="X7" s="11" t="s">
        <v>24</v>
      </c>
    </row>
    <row r="8" spans="1:24" ht="127.5" customHeight="1" x14ac:dyDescent="0.3">
      <c r="A8" s="19"/>
      <c r="B8" s="21"/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20</v>
      </c>
      <c r="O8" s="6"/>
      <c r="P8" s="6"/>
      <c r="Q8" s="6"/>
      <c r="R8" s="6"/>
      <c r="S8" s="5" t="s">
        <v>18</v>
      </c>
      <c r="T8" s="7"/>
      <c r="U8" s="7" t="s">
        <v>21</v>
      </c>
      <c r="V8" s="7" t="s">
        <v>22</v>
      </c>
      <c r="W8" s="8"/>
      <c r="X8" s="12"/>
    </row>
    <row r="9" spans="1:24" ht="18.75" x14ac:dyDescent="0.3">
      <c r="A9" s="9">
        <v>1</v>
      </c>
      <c r="B9" s="10" t="s">
        <v>34</v>
      </c>
      <c r="C9" s="9">
        <v>146</v>
      </c>
      <c r="D9" s="9">
        <v>112</v>
      </c>
      <c r="E9" s="9">
        <v>150</v>
      </c>
      <c r="F9" s="9">
        <v>124</v>
      </c>
      <c r="G9" s="9">
        <v>137</v>
      </c>
      <c r="H9" s="9">
        <v>140</v>
      </c>
      <c r="I9" s="9">
        <v>137</v>
      </c>
      <c r="J9" s="9">
        <v>134</v>
      </c>
      <c r="K9" s="9">
        <v>143</v>
      </c>
      <c r="L9" s="9"/>
      <c r="M9" s="9"/>
      <c r="N9" s="9"/>
      <c r="O9" s="9"/>
      <c r="P9" s="9"/>
      <c r="Q9" s="9"/>
      <c r="R9" s="9"/>
      <c r="S9" s="9">
        <v>146</v>
      </c>
      <c r="T9" s="9"/>
      <c r="U9" s="9">
        <v>150</v>
      </c>
      <c r="V9" s="9">
        <v>134</v>
      </c>
      <c r="W9" s="9">
        <f>SUM(C9:V9)</f>
        <v>1653</v>
      </c>
      <c r="X9" s="13">
        <v>1</v>
      </c>
    </row>
    <row r="10" spans="1:24" ht="38.25" customHeight="1" x14ac:dyDescent="0.3">
      <c r="A10" s="9">
        <v>2</v>
      </c>
      <c r="B10" s="10" t="s">
        <v>29</v>
      </c>
      <c r="C10" s="9">
        <v>140</v>
      </c>
      <c r="D10" s="9">
        <v>146</v>
      </c>
      <c r="E10" s="9">
        <v>140</v>
      </c>
      <c r="F10" s="9">
        <v>122</v>
      </c>
      <c r="G10" s="9">
        <v>124</v>
      </c>
      <c r="H10" s="9">
        <v>150</v>
      </c>
      <c r="I10" s="9">
        <v>140</v>
      </c>
      <c r="J10" s="9">
        <v>132</v>
      </c>
      <c r="K10" s="9">
        <v>140</v>
      </c>
      <c r="L10" s="9"/>
      <c r="M10" s="9"/>
      <c r="N10" s="9"/>
      <c r="O10" s="9"/>
      <c r="P10" s="9"/>
      <c r="Q10" s="9"/>
      <c r="R10" s="9"/>
      <c r="S10" s="9">
        <v>143</v>
      </c>
      <c r="T10" s="9"/>
      <c r="U10" s="9">
        <v>137</v>
      </c>
      <c r="V10" s="9">
        <v>132</v>
      </c>
      <c r="W10" s="9">
        <f>SUM(C10:V10)</f>
        <v>1646</v>
      </c>
      <c r="X10" s="13">
        <v>2</v>
      </c>
    </row>
    <row r="11" spans="1:24" ht="18.75" x14ac:dyDescent="0.3">
      <c r="A11" s="9">
        <v>3</v>
      </c>
      <c r="B11" s="10" t="s">
        <v>32</v>
      </c>
      <c r="C11" s="9">
        <v>137</v>
      </c>
      <c r="D11" s="9">
        <v>150</v>
      </c>
      <c r="E11" s="9">
        <v>137</v>
      </c>
      <c r="F11" s="9">
        <v>150</v>
      </c>
      <c r="G11" s="9">
        <v>132</v>
      </c>
      <c r="H11" s="9">
        <v>146</v>
      </c>
      <c r="I11" s="9">
        <v>146</v>
      </c>
      <c r="J11" s="9">
        <v>146</v>
      </c>
      <c r="K11" s="9"/>
      <c r="L11" s="9"/>
      <c r="M11" s="9"/>
      <c r="N11" s="9"/>
      <c r="O11" s="9"/>
      <c r="P11" s="9"/>
      <c r="Q11" s="9"/>
      <c r="R11" s="9"/>
      <c r="S11" s="9">
        <v>150</v>
      </c>
      <c r="T11" s="9"/>
      <c r="U11" s="9">
        <v>146</v>
      </c>
      <c r="V11" s="9">
        <v>150</v>
      </c>
      <c r="W11" s="9">
        <f>SUM(C11:V11)</f>
        <v>1590</v>
      </c>
      <c r="X11" s="13">
        <v>3</v>
      </c>
    </row>
    <row r="12" spans="1:24" ht="17.25" customHeight="1" x14ac:dyDescent="0.3">
      <c r="A12" s="9">
        <v>4</v>
      </c>
      <c r="B12" s="10" t="s">
        <v>27</v>
      </c>
      <c r="C12" s="9">
        <v>132</v>
      </c>
      <c r="D12" s="9">
        <v>134</v>
      </c>
      <c r="E12" s="9">
        <v>120</v>
      </c>
      <c r="F12" s="9"/>
      <c r="G12" s="9">
        <v>130</v>
      </c>
      <c r="H12" s="9">
        <v>132</v>
      </c>
      <c r="I12" s="9"/>
      <c r="J12" s="9">
        <v>150</v>
      </c>
      <c r="K12" s="9">
        <v>150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128</v>
      </c>
      <c r="W12" s="9">
        <f>SUM(C12:V12)</f>
        <v>1076</v>
      </c>
      <c r="X12" s="13">
        <v>4</v>
      </c>
    </row>
    <row r="13" spans="1:24" ht="18.75" x14ac:dyDescent="0.3">
      <c r="A13" s="9">
        <v>5</v>
      </c>
      <c r="B13" s="10" t="s">
        <v>31</v>
      </c>
      <c r="C13" s="9">
        <v>120</v>
      </c>
      <c r="D13" s="9">
        <v>140</v>
      </c>
      <c r="E13" s="9">
        <v>143</v>
      </c>
      <c r="F13" s="9">
        <v>137</v>
      </c>
      <c r="G13" s="9">
        <v>126</v>
      </c>
      <c r="H13" s="9"/>
      <c r="I13" s="9">
        <v>143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>
        <f>SUM(C13:V13)</f>
        <v>809</v>
      </c>
      <c r="X13" s="13">
        <v>5</v>
      </c>
    </row>
    <row r="14" spans="1:24" ht="18.75" x14ac:dyDescent="0.3">
      <c r="A14" s="9">
        <v>6</v>
      </c>
      <c r="B14" s="10" t="s">
        <v>33</v>
      </c>
      <c r="C14" s="9">
        <v>115</v>
      </c>
      <c r="D14" s="9">
        <v>130</v>
      </c>
      <c r="E14" s="9">
        <v>146</v>
      </c>
      <c r="F14" s="9"/>
      <c r="G14" s="9">
        <v>150</v>
      </c>
      <c r="H14" s="9"/>
      <c r="I14" s="9">
        <v>150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>
        <f>SUM(C14:V14)</f>
        <v>691</v>
      </c>
      <c r="X14" s="13">
        <v>6</v>
      </c>
    </row>
    <row r="15" spans="1:24" ht="16.5" customHeight="1" x14ac:dyDescent="0.3">
      <c r="A15" s="9">
        <v>7</v>
      </c>
      <c r="B15" s="10" t="s">
        <v>35</v>
      </c>
      <c r="C15" s="9">
        <v>126</v>
      </c>
      <c r="D15" s="9">
        <v>118</v>
      </c>
      <c r="E15" s="9">
        <v>130</v>
      </c>
      <c r="F15" s="9"/>
      <c r="G15" s="9"/>
      <c r="H15" s="9">
        <v>137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v>140</v>
      </c>
      <c r="V15" s="9"/>
      <c r="W15" s="9">
        <f t="shared" ref="W9:W19" si="0">SUM(C15:V15)</f>
        <v>651</v>
      </c>
      <c r="X15" s="13">
        <v>7</v>
      </c>
    </row>
    <row r="16" spans="1:24" ht="40.5" customHeight="1" x14ac:dyDescent="0.3">
      <c r="A16" s="9">
        <v>8</v>
      </c>
      <c r="B16" s="10" t="s">
        <v>26</v>
      </c>
      <c r="C16" s="9">
        <v>143</v>
      </c>
      <c r="D16" s="9">
        <v>107</v>
      </c>
      <c r="E16" s="9"/>
      <c r="F16" s="9">
        <v>146</v>
      </c>
      <c r="G16" s="9">
        <v>134</v>
      </c>
      <c r="H16" s="9">
        <v>120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>
        <f>SUM(C16:V16)</f>
        <v>650</v>
      </c>
      <c r="X16" s="13">
        <v>8</v>
      </c>
    </row>
    <row r="17" spans="1:24" ht="37.5" x14ac:dyDescent="0.3">
      <c r="A17" s="9">
        <v>9</v>
      </c>
      <c r="B17" s="10" t="s">
        <v>28</v>
      </c>
      <c r="C17" s="9">
        <v>150</v>
      </c>
      <c r="D17" s="9">
        <v>128</v>
      </c>
      <c r="E17" s="9">
        <v>134</v>
      </c>
      <c r="F17" s="9">
        <v>126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>
        <f>SUM(C17:V17)</f>
        <v>538</v>
      </c>
      <c r="X17" s="13">
        <v>9</v>
      </c>
    </row>
    <row r="18" spans="1:24" ht="18.75" x14ac:dyDescent="0.3">
      <c r="A18" s="9">
        <v>10</v>
      </c>
      <c r="B18" s="10" t="s">
        <v>25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v>137</v>
      </c>
      <c r="T18" s="9"/>
      <c r="U18" s="9">
        <v>143</v>
      </c>
      <c r="V18" s="9">
        <v>140</v>
      </c>
      <c r="W18" s="9">
        <f>SUM(C18:V18)</f>
        <v>420</v>
      </c>
      <c r="X18" s="13">
        <v>10</v>
      </c>
    </row>
    <row r="19" spans="1:24" ht="18.75" x14ac:dyDescent="0.3">
      <c r="A19" s="9">
        <v>11</v>
      </c>
      <c r="B19" s="10" t="s">
        <v>30</v>
      </c>
      <c r="C19" s="9"/>
      <c r="D19" s="9"/>
      <c r="E19" s="9"/>
      <c r="F19" s="9">
        <v>130</v>
      </c>
      <c r="G19" s="9"/>
      <c r="H19" s="9">
        <v>128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>
        <f>SUM(C19:V19)</f>
        <v>258</v>
      </c>
      <c r="X19" s="13">
        <v>11</v>
      </c>
    </row>
  </sheetData>
  <sortState ref="A10:W20">
    <sortCondition descending="1" ref="W10:W20"/>
  </sortState>
  <mergeCells count="9">
    <mergeCell ref="C7:V7"/>
    <mergeCell ref="A6:X6"/>
    <mergeCell ref="A1:X1"/>
    <mergeCell ref="A2:X2"/>
    <mergeCell ref="A7:A8"/>
    <mergeCell ref="B7:B8"/>
    <mergeCell ref="A3:X3"/>
    <mergeCell ref="A4:X4"/>
    <mergeCell ref="A5:X5"/>
  </mergeCells>
  <dataValidations count="1">
    <dataValidation type="list" allowBlank="1" showInputMessage="1" showErrorMessage="1" sqref="A1:A4">
      <formula1>Title</formula1>
    </dataValidation>
  </dataValidations>
  <pageMargins left="0.19685039370078741" right="0.19685039370078741" top="0.74803149606299213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2015-10-05T06:53:03Z</dcterms:modified>
</cp:coreProperties>
</file>