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L12" i="1"/>
  <c r="AL11"/>
  <c r="AL10"/>
  <c r="AL9"/>
  <c r="AL8"/>
  <c r="AL7"/>
  <c r="AK10"/>
  <c r="AK7"/>
  <c r="AK8"/>
  <c r="AK12"/>
  <c r="AK11"/>
  <c r="AK9"/>
</calcChain>
</file>

<file path=xl/sharedStrings.xml><?xml version="1.0" encoding="utf-8"?>
<sst xmlns="http://schemas.openxmlformats.org/spreadsheetml/2006/main" count="91" uniqueCount="41">
  <si>
    <t>Виды спорта</t>
  </si>
  <si>
    <t>Баскетбол (женщины)</t>
  </si>
  <si>
    <t>Место</t>
  </si>
  <si>
    <t>Баскетбол (мужчины)</t>
  </si>
  <si>
    <t>Волейбол (женщины)</t>
  </si>
  <si>
    <t>Волейбол (мужчины)</t>
  </si>
  <si>
    <t>Пляжный волейбол (женщины)</t>
  </si>
  <si>
    <t>Пляжный волейбол (мужчины)</t>
  </si>
  <si>
    <t>Гиревой спорт</t>
  </si>
  <si>
    <t>Легкая атлетика</t>
  </si>
  <si>
    <t>Легкоатлетический кросс</t>
  </si>
  <si>
    <t>Настольный теннис</t>
  </si>
  <si>
    <t>Плавание</t>
  </si>
  <si>
    <t>Зимний полиатлон</t>
  </si>
  <si>
    <t>Самбо</t>
  </si>
  <si>
    <t>Шахматы</t>
  </si>
  <si>
    <t>-</t>
  </si>
  <si>
    <t>Мини-футбол (мужчины)</t>
  </si>
  <si>
    <t>I</t>
  </si>
  <si>
    <t>II</t>
  </si>
  <si>
    <t>III</t>
  </si>
  <si>
    <t>IV</t>
  </si>
  <si>
    <t>V</t>
  </si>
  <si>
    <t>VI</t>
  </si>
  <si>
    <t>М</t>
  </si>
  <si>
    <t>О</t>
  </si>
  <si>
    <t>Общее кол-во очков</t>
  </si>
  <si>
    <t>ВоГУ</t>
  </si>
  <si>
    <t>ВИПЭ</t>
  </si>
  <si>
    <t>ЧГУ</t>
  </si>
  <si>
    <t>ВГМХА</t>
  </si>
  <si>
    <t>ВУРЭ</t>
  </si>
  <si>
    <t>МГЮА</t>
  </si>
  <si>
    <t>ВУЗы</t>
  </si>
  <si>
    <t>М*</t>
  </si>
  <si>
    <t>О*</t>
  </si>
  <si>
    <r>
      <t xml:space="preserve">Условные обзначения: </t>
    </r>
    <r>
      <rPr>
        <b/>
        <sz val="11"/>
        <color theme="1"/>
        <rFont val="Times New Roman"/>
        <family val="1"/>
        <charset val="204"/>
      </rPr>
      <t>М</t>
    </r>
    <r>
      <rPr>
        <sz val="11"/>
        <color theme="1"/>
        <rFont val="Times New Roman"/>
        <family val="1"/>
        <charset val="204"/>
      </rPr>
      <t xml:space="preserve"> - командное место в соревнованиях по виду спорта, </t>
    </r>
    <r>
      <rPr>
        <b/>
        <sz val="11"/>
        <color theme="1"/>
        <rFont val="Times New Roman"/>
        <family val="1"/>
        <charset val="204"/>
      </rPr>
      <t>О</t>
    </r>
    <r>
      <rPr>
        <sz val="11"/>
        <color theme="1"/>
        <rFont val="Times New Roman"/>
        <family val="1"/>
        <charset val="204"/>
      </rPr>
      <t xml:space="preserve"> - количество очков за занятое место в соревнованиях по виду спорта</t>
    </r>
  </si>
  <si>
    <t>Спортивное ориентирование (зимнее)</t>
  </si>
  <si>
    <t>Спортивное ориентирование (летнее)</t>
  </si>
  <si>
    <t>Областная Универсиада среди образовательных учреждений высшего образования Вологодской области по летним и зимним видам спорта на 2022-2023 г.г.</t>
  </si>
  <si>
    <t>Кол-во очков по лучшим рез-там 11 видов спорта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</si>
</sst>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0" fillId="0" borderId="0" xfId="0" applyFont="1"/>
    <xf numFmtId="0" fontId="5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7" fillId="0" borderId="4" xfId="0" applyNumberFormat="1" applyFont="1" applyBorder="1" applyAlignment="1">
      <alignment horizontal="center" vertical="top" wrapText="1"/>
    </xf>
    <xf numFmtId="0" fontId="7" fillId="0" borderId="5" xfId="0" applyNumberFormat="1" applyFont="1" applyBorder="1" applyAlignment="1">
      <alignment horizontal="center" vertical="top" wrapText="1"/>
    </xf>
    <xf numFmtId="0" fontId="7" fillId="0" borderId="6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0" fontId="7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X13"/>
  <sheetViews>
    <sheetView tabSelected="1" workbookViewId="0">
      <selection activeCell="AH19" sqref="AH19"/>
    </sheetView>
  </sheetViews>
  <sheetFormatPr defaultRowHeight="15.75"/>
  <cols>
    <col min="1" max="1" width="7.7109375" style="9" customWidth="1"/>
    <col min="2" max="2" width="9.28515625" style="6" customWidth="1"/>
    <col min="3" max="3" width="3.42578125" style="3" customWidth="1"/>
    <col min="4" max="4" width="2.85546875" style="3" customWidth="1"/>
    <col min="5" max="7" width="3" style="3" customWidth="1"/>
    <col min="8" max="8" width="2.7109375" style="3" customWidth="1"/>
    <col min="9" max="9" width="2.85546875" style="3" customWidth="1"/>
    <col min="10" max="10" width="3" style="3" customWidth="1"/>
    <col min="11" max="11" width="2.85546875" style="3" customWidth="1"/>
    <col min="12" max="12" width="2.7109375" style="3" customWidth="1"/>
    <col min="13" max="13" width="2.5703125" style="3" customWidth="1"/>
    <col min="14" max="14" width="2.7109375" style="3" customWidth="1"/>
    <col min="15" max="15" width="2.5703125" style="3" customWidth="1"/>
    <col min="16" max="16" width="2.85546875" style="3" customWidth="1"/>
    <col min="17" max="17" width="3" style="3" customWidth="1"/>
    <col min="18" max="18" width="3" style="1" customWidth="1"/>
    <col min="19" max="19" width="3" style="4" customWidth="1"/>
    <col min="20" max="21" width="3.140625" style="4" customWidth="1"/>
    <col min="22" max="22" width="3.28515625" style="4" customWidth="1"/>
    <col min="23" max="23" width="3" style="4" customWidth="1"/>
    <col min="24" max="25" width="2.85546875" style="4" customWidth="1"/>
    <col min="26" max="26" width="3.140625" style="4" customWidth="1"/>
    <col min="27" max="27" width="2.7109375" style="4" customWidth="1"/>
    <col min="28" max="28" width="3" style="4" customWidth="1"/>
    <col min="29" max="29" width="2.7109375" style="2" customWidth="1"/>
    <col min="30" max="30" width="2.85546875" style="2" customWidth="1"/>
    <col min="31" max="31" width="2.7109375" style="2" customWidth="1"/>
    <col min="32" max="32" width="3" style="2" customWidth="1"/>
    <col min="33" max="33" width="3.140625" style="2" customWidth="1"/>
    <col min="34" max="34" width="4" style="2" customWidth="1"/>
    <col min="35" max="35" width="3.28515625" style="2" customWidth="1"/>
    <col min="36" max="36" width="3.5703125" style="2" customWidth="1"/>
    <col min="37" max="37" width="8" style="2" customWidth="1"/>
    <col min="38" max="50" width="9.140625" style="2"/>
  </cols>
  <sheetData>
    <row r="2" spans="1:50" ht="38.25" customHeight="1">
      <c r="B2" s="28" t="s">
        <v>39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4" spans="1:50" ht="21" customHeight="1">
      <c r="A4" s="25" t="s">
        <v>2</v>
      </c>
      <c r="B4" s="26" t="s">
        <v>33</v>
      </c>
      <c r="C4" s="22" t="s">
        <v>0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4"/>
      <c r="AK4" s="27" t="s">
        <v>26</v>
      </c>
      <c r="AL4" s="30" t="s">
        <v>40</v>
      </c>
    </row>
    <row r="5" spans="1:50" s="8" customFormat="1" ht="158.25" customHeight="1">
      <c r="A5" s="25"/>
      <c r="B5" s="26"/>
      <c r="C5" s="31" t="s">
        <v>1</v>
      </c>
      <c r="D5" s="32"/>
      <c r="E5" s="21" t="s">
        <v>3</v>
      </c>
      <c r="F5" s="21"/>
      <c r="G5" s="21" t="s">
        <v>4</v>
      </c>
      <c r="H5" s="21"/>
      <c r="I5" s="21" t="s">
        <v>5</v>
      </c>
      <c r="J5" s="21"/>
      <c r="K5" s="21" t="s">
        <v>6</v>
      </c>
      <c r="L5" s="21"/>
      <c r="M5" s="21" t="s">
        <v>7</v>
      </c>
      <c r="N5" s="21"/>
      <c r="O5" s="21" t="s">
        <v>8</v>
      </c>
      <c r="P5" s="21"/>
      <c r="Q5" s="21" t="s">
        <v>9</v>
      </c>
      <c r="R5" s="21"/>
      <c r="S5" s="21" t="s">
        <v>10</v>
      </c>
      <c r="T5" s="21"/>
      <c r="U5" s="31" t="s">
        <v>17</v>
      </c>
      <c r="V5" s="32"/>
      <c r="W5" s="21" t="s">
        <v>11</v>
      </c>
      <c r="X5" s="21"/>
      <c r="Y5" s="21" t="s">
        <v>12</v>
      </c>
      <c r="Z5" s="21"/>
      <c r="AA5" s="21" t="s">
        <v>13</v>
      </c>
      <c r="AB5" s="21"/>
      <c r="AC5" s="21" t="s">
        <v>14</v>
      </c>
      <c r="AD5" s="21"/>
      <c r="AE5" s="21" t="s">
        <v>15</v>
      </c>
      <c r="AF5" s="31"/>
      <c r="AG5" s="21" t="s">
        <v>37</v>
      </c>
      <c r="AH5" s="31"/>
      <c r="AI5" s="21" t="s">
        <v>38</v>
      </c>
      <c r="AJ5" s="31"/>
      <c r="AK5" s="27"/>
      <c r="AL5" s="30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s="8" customFormat="1" ht="15">
      <c r="A6" s="25"/>
      <c r="B6" s="26"/>
      <c r="C6" s="7" t="s">
        <v>34</v>
      </c>
      <c r="D6" s="7" t="s">
        <v>35</v>
      </c>
      <c r="E6" s="7" t="s">
        <v>24</v>
      </c>
      <c r="F6" s="7" t="s">
        <v>25</v>
      </c>
      <c r="G6" s="7" t="s">
        <v>24</v>
      </c>
      <c r="H6" s="7" t="s">
        <v>25</v>
      </c>
      <c r="I6" s="7" t="s">
        <v>24</v>
      </c>
      <c r="J6" s="7" t="s">
        <v>25</v>
      </c>
      <c r="K6" s="7" t="s">
        <v>24</v>
      </c>
      <c r="L6" s="7" t="s">
        <v>25</v>
      </c>
      <c r="M6" s="7" t="s">
        <v>24</v>
      </c>
      <c r="N6" s="7" t="s">
        <v>25</v>
      </c>
      <c r="O6" s="7" t="s">
        <v>24</v>
      </c>
      <c r="P6" s="7" t="s">
        <v>25</v>
      </c>
      <c r="Q6" s="7" t="s">
        <v>24</v>
      </c>
      <c r="R6" s="7" t="s">
        <v>25</v>
      </c>
      <c r="S6" s="7" t="s">
        <v>24</v>
      </c>
      <c r="T6" s="7" t="s">
        <v>25</v>
      </c>
      <c r="U6" s="7" t="s">
        <v>24</v>
      </c>
      <c r="V6" s="7" t="s">
        <v>25</v>
      </c>
      <c r="W6" s="7" t="s">
        <v>24</v>
      </c>
      <c r="X6" s="7" t="s">
        <v>25</v>
      </c>
      <c r="Y6" s="7" t="s">
        <v>24</v>
      </c>
      <c r="Z6" s="7" t="s">
        <v>25</v>
      </c>
      <c r="AA6" s="7" t="s">
        <v>24</v>
      </c>
      <c r="AB6" s="7" t="s">
        <v>25</v>
      </c>
      <c r="AC6" s="7" t="s">
        <v>24</v>
      </c>
      <c r="AD6" s="7" t="s">
        <v>25</v>
      </c>
      <c r="AE6" s="7" t="s">
        <v>24</v>
      </c>
      <c r="AF6" s="7" t="s">
        <v>25</v>
      </c>
      <c r="AG6" s="7" t="s">
        <v>24</v>
      </c>
      <c r="AH6" s="7" t="s">
        <v>25</v>
      </c>
      <c r="AI6" s="7" t="s">
        <v>24</v>
      </c>
      <c r="AJ6" s="7" t="s">
        <v>25</v>
      </c>
      <c r="AK6" s="27"/>
      <c r="AL6" s="30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s="8" customFormat="1">
      <c r="A7" s="10" t="s">
        <v>18</v>
      </c>
      <c r="B7" s="33" t="s">
        <v>29</v>
      </c>
      <c r="C7" s="11">
        <v>2</v>
      </c>
      <c r="D7" s="11">
        <v>8</v>
      </c>
      <c r="E7" s="11">
        <v>2</v>
      </c>
      <c r="F7" s="11">
        <v>8</v>
      </c>
      <c r="G7" s="11">
        <v>1</v>
      </c>
      <c r="H7" s="11">
        <v>10</v>
      </c>
      <c r="I7" s="11">
        <v>1</v>
      </c>
      <c r="J7" s="11">
        <v>10</v>
      </c>
      <c r="K7" s="11">
        <v>1</v>
      </c>
      <c r="L7" s="11">
        <v>10</v>
      </c>
      <c r="M7" s="11">
        <v>1</v>
      </c>
      <c r="N7" s="11">
        <v>10</v>
      </c>
      <c r="O7" s="34">
        <v>4</v>
      </c>
      <c r="P7" s="34">
        <v>4</v>
      </c>
      <c r="Q7" s="11">
        <v>1</v>
      </c>
      <c r="R7" s="11">
        <v>10</v>
      </c>
      <c r="S7" s="34">
        <v>3</v>
      </c>
      <c r="T7" s="34">
        <v>6</v>
      </c>
      <c r="U7" s="11">
        <v>1</v>
      </c>
      <c r="V7" s="11">
        <v>10</v>
      </c>
      <c r="W7" s="34">
        <v>3</v>
      </c>
      <c r="X7" s="34">
        <v>6</v>
      </c>
      <c r="Y7" s="11">
        <v>1</v>
      </c>
      <c r="Z7" s="11">
        <v>10</v>
      </c>
      <c r="AA7" s="11">
        <v>1</v>
      </c>
      <c r="AB7" s="11">
        <v>10</v>
      </c>
      <c r="AC7" s="34">
        <v>4</v>
      </c>
      <c r="AD7" s="34">
        <v>4</v>
      </c>
      <c r="AE7" s="34">
        <v>4</v>
      </c>
      <c r="AF7" s="34">
        <v>4</v>
      </c>
      <c r="AG7" s="34">
        <v>4</v>
      </c>
      <c r="AH7" s="34">
        <v>4</v>
      </c>
      <c r="AI7" s="11">
        <v>1</v>
      </c>
      <c r="AJ7" s="11">
        <v>10</v>
      </c>
      <c r="AK7" s="13">
        <f>AJ7+AH7+AF7+AD7+AB7+Z7+X7+V7+T7+R7+P7+N7+L7+J7+H7+F7+D7</f>
        <v>134</v>
      </c>
      <c r="AL7" s="19">
        <f>AJ7+AB7+Z7+V7+R7+N7+L7+J7+H7+F7+D7</f>
        <v>106</v>
      </c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0">
      <c r="A8" s="10" t="s">
        <v>19</v>
      </c>
      <c r="B8" s="33" t="s">
        <v>27</v>
      </c>
      <c r="C8" s="11">
        <v>1</v>
      </c>
      <c r="D8" s="11">
        <v>10</v>
      </c>
      <c r="E8" s="11">
        <v>1</v>
      </c>
      <c r="F8" s="11">
        <v>10</v>
      </c>
      <c r="G8" s="12">
        <v>2</v>
      </c>
      <c r="H8" s="12">
        <v>8</v>
      </c>
      <c r="I8" s="34">
        <v>3</v>
      </c>
      <c r="J8" s="34">
        <v>6</v>
      </c>
      <c r="K8" s="11">
        <v>2</v>
      </c>
      <c r="L8" s="11">
        <v>8</v>
      </c>
      <c r="M8" s="11">
        <v>2</v>
      </c>
      <c r="N8" s="11">
        <v>8</v>
      </c>
      <c r="O8" s="34" t="s">
        <v>16</v>
      </c>
      <c r="P8" s="34">
        <v>0</v>
      </c>
      <c r="Q8" s="34">
        <v>3</v>
      </c>
      <c r="R8" s="34">
        <v>6</v>
      </c>
      <c r="S8" s="11">
        <v>2</v>
      </c>
      <c r="T8" s="11">
        <v>8</v>
      </c>
      <c r="U8" s="34">
        <v>4</v>
      </c>
      <c r="V8" s="34">
        <v>4</v>
      </c>
      <c r="W8" s="11">
        <v>1</v>
      </c>
      <c r="X8" s="11">
        <v>10</v>
      </c>
      <c r="Y8" s="11">
        <v>2</v>
      </c>
      <c r="Z8" s="11">
        <v>8</v>
      </c>
      <c r="AA8" s="34" t="s">
        <v>16</v>
      </c>
      <c r="AB8" s="34">
        <v>0</v>
      </c>
      <c r="AC8" s="34">
        <v>3</v>
      </c>
      <c r="AD8" s="34">
        <v>6</v>
      </c>
      <c r="AE8" s="11">
        <v>1</v>
      </c>
      <c r="AF8" s="11">
        <v>10</v>
      </c>
      <c r="AG8" s="11">
        <v>2</v>
      </c>
      <c r="AH8" s="11">
        <v>8</v>
      </c>
      <c r="AI8" s="11">
        <v>2</v>
      </c>
      <c r="AJ8" s="11">
        <v>8</v>
      </c>
      <c r="AK8" s="13">
        <f>AJ8+AH8+AF8+AD8+AB8+Z8+X8+V8+T8+R8+P8+N8+L8+J8+H8+F8+D8</f>
        <v>118</v>
      </c>
      <c r="AL8" s="14">
        <f>AJ8+AH8+AF8+Z8+X8+T8+N8+L8+H8+F8+D8</f>
        <v>96</v>
      </c>
    </row>
    <row r="9" spans="1:50">
      <c r="A9" s="10" t="s">
        <v>20</v>
      </c>
      <c r="B9" s="16" t="s">
        <v>28</v>
      </c>
      <c r="C9" s="34">
        <v>4</v>
      </c>
      <c r="D9" s="34">
        <v>4</v>
      </c>
      <c r="E9" s="11">
        <v>3</v>
      </c>
      <c r="F9" s="11">
        <v>6</v>
      </c>
      <c r="G9" s="34">
        <v>4</v>
      </c>
      <c r="H9" s="34">
        <v>4</v>
      </c>
      <c r="I9" s="34">
        <v>4</v>
      </c>
      <c r="J9" s="34">
        <v>4</v>
      </c>
      <c r="K9" s="11">
        <v>3</v>
      </c>
      <c r="L9" s="11">
        <v>6</v>
      </c>
      <c r="M9" s="11">
        <v>3</v>
      </c>
      <c r="N9" s="11">
        <v>6</v>
      </c>
      <c r="O9" s="11">
        <v>2</v>
      </c>
      <c r="P9" s="11">
        <v>8</v>
      </c>
      <c r="Q9" s="34">
        <v>4</v>
      </c>
      <c r="R9" s="34">
        <v>4</v>
      </c>
      <c r="S9" s="11">
        <v>1</v>
      </c>
      <c r="T9" s="11">
        <v>10</v>
      </c>
      <c r="U9" s="11">
        <v>3</v>
      </c>
      <c r="V9" s="11">
        <v>6</v>
      </c>
      <c r="W9" s="11">
        <v>2</v>
      </c>
      <c r="X9" s="11">
        <v>8</v>
      </c>
      <c r="Y9" s="11">
        <v>3</v>
      </c>
      <c r="Z9" s="11">
        <v>6</v>
      </c>
      <c r="AA9" s="34" t="s">
        <v>16</v>
      </c>
      <c r="AB9" s="34">
        <v>0</v>
      </c>
      <c r="AC9" s="11">
        <v>2</v>
      </c>
      <c r="AD9" s="11">
        <v>8</v>
      </c>
      <c r="AE9" s="11">
        <v>3</v>
      </c>
      <c r="AF9" s="11">
        <v>6</v>
      </c>
      <c r="AG9" s="11">
        <v>3</v>
      </c>
      <c r="AH9" s="11">
        <v>6</v>
      </c>
      <c r="AI9" s="34">
        <v>4</v>
      </c>
      <c r="AJ9" s="34">
        <v>4</v>
      </c>
      <c r="AK9" s="13">
        <f t="shared" ref="AK9:AK12" si="0">AJ9+AH9+AF9+AD9+AB9+Z9+X9+V9+T9+R9+P9+N9+L9+J9+H9+F9+D9</f>
        <v>96</v>
      </c>
      <c r="AL9" s="14">
        <f>AH9+AF9+AD9+Z9+X9+V9+T9+P9+N9+L9+F9</f>
        <v>76</v>
      </c>
    </row>
    <row r="10" spans="1:50">
      <c r="A10" s="20" t="s">
        <v>21</v>
      </c>
      <c r="B10" s="17" t="s">
        <v>31</v>
      </c>
      <c r="C10" s="34" t="s">
        <v>16</v>
      </c>
      <c r="D10" s="34">
        <v>0</v>
      </c>
      <c r="E10" s="34" t="s">
        <v>16</v>
      </c>
      <c r="F10" s="34">
        <v>0</v>
      </c>
      <c r="G10" s="34" t="s">
        <v>16</v>
      </c>
      <c r="H10" s="34">
        <v>0</v>
      </c>
      <c r="I10" s="11">
        <v>2</v>
      </c>
      <c r="J10" s="11">
        <v>8</v>
      </c>
      <c r="K10" s="34" t="s">
        <v>16</v>
      </c>
      <c r="L10" s="34">
        <v>0</v>
      </c>
      <c r="M10" s="11">
        <v>4</v>
      </c>
      <c r="N10" s="11">
        <v>4</v>
      </c>
      <c r="O10" s="11">
        <v>1</v>
      </c>
      <c r="P10" s="11">
        <v>10</v>
      </c>
      <c r="Q10" s="11">
        <v>2</v>
      </c>
      <c r="R10" s="11">
        <v>8</v>
      </c>
      <c r="S10" s="34" t="s">
        <v>16</v>
      </c>
      <c r="T10" s="34">
        <v>0</v>
      </c>
      <c r="U10" s="11">
        <v>2</v>
      </c>
      <c r="V10" s="11">
        <v>8</v>
      </c>
      <c r="W10" s="34" t="s">
        <v>16</v>
      </c>
      <c r="X10" s="34">
        <v>0</v>
      </c>
      <c r="Y10" s="11" t="s">
        <v>16</v>
      </c>
      <c r="Z10" s="11">
        <v>0</v>
      </c>
      <c r="AA10" s="11">
        <v>3</v>
      </c>
      <c r="AB10" s="11">
        <v>6</v>
      </c>
      <c r="AC10" s="11">
        <v>1</v>
      </c>
      <c r="AD10" s="11">
        <v>10</v>
      </c>
      <c r="AE10" s="11" t="s">
        <v>16</v>
      </c>
      <c r="AF10" s="11">
        <v>0</v>
      </c>
      <c r="AG10" s="11">
        <v>1</v>
      </c>
      <c r="AH10" s="11">
        <v>10</v>
      </c>
      <c r="AI10" s="11" t="s">
        <v>16</v>
      </c>
      <c r="AJ10" s="11">
        <v>0</v>
      </c>
      <c r="AK10" s="13">
        <f>AJ10+AH10+AF10+AD10+AB10+Z10+X10+V10+T10+R10+P10+N10+L10+J10+H10+F10+D10</f>
        <v>64</v>
      </c>
      <c r="AL10" s="14">
        <f>AH10+AD10+AJ10+AF10+AB10+Z10+V10+R10+P10+N10+J10</f>
        <v>64</v>
      </c>
    </row>
    <row r="11" spans="1:50">
      <c r="A11" s="20" t="s">
        <v>22</v>
      </c>
      <c r="B11" s="17" t="s">
        <v>30</v>
      </c>
      <c r="C11" s="11">
        <v>3</v>
      </c>
      <c r="D11" s="11">
        <v>6</v>
      </c>
      <c r="E11" s="11">
        <v>4</v>
      </c>
      <c r="F11" s="11">
        <v>4</v>
      </c>
      <c r="G11" s="11">
        <v>3</v>
      </c>
      <c r="H11" s="11">
        <v>6</v>
      </c>
      <c r="I11" s="11">
        <v>5</v>
      </c>
      <c r="J11" s="11">
        <v>3</v>
      </c>
      <c r="K11" s="34" t="s">
        <v>16</v>
      </c>
      <c r="L11" s="34">
        <v>0</v>
      </c>
      <c r="M11" s="34" t="s">
        <v>16</v>
      </c>
      <c r="N11" s="34">
        <v>0</v>
      </c>
      <c r="O11" s="11">
        <v>3</v>
      </c>
      <c r="P11" s="11">
        <v>6</v>
      </c>
      <c r="Q11" s="11">
        <v>5</v>
      </c>
      <c r="R11" s="11">
        <v>3</v>
      </c>
      <c r="S11" s="11">
        <v>4</v>
      </c>
      <c r="T11" s="11">
        <v>4</v>
      </c>
      <c r="U11" s="34">
        <v>6</v>
      </c>
      <c r="V11" s="34">
        <v>2</v>
      </c>
      <c r="W11" s="34" t="s">
        <v>16</v>
      </c>
      <c r="X11" s="34">
        <v>0</v>
      </c>
      <c r="Y11" s="11">
        <v>4</v>
      </c>
      <c r="Z11" s="11">
        <v>4</v>
      </c>
      <c r="AA11" s="11">
        <v>2</v>
      </c>
      <c r="AB11" s="11">
        <v>8</v>
      </c>
      <c r="AC11" s="11">
        <v>5</v>
      </c>
      <c r="AD11" s="11">
        <v>3</v>
      </c>
      <c r="AE11" s="34" t="s">
        <v>16</v>
      </c>
      <c r="AF11" s="34">
        <v>0</v>
      </c>
      <c r="AG11" s="34" t="s">
        <v>16</v>
      </c>
      <c r="AH11" s="34">
        <v>0</v>
      </c>
      <c r="AI11" s="11">
        <v>3</v>
      </c>
      <c r="AJ11" s="11">
        <v>6</v>
      </c>
      <c r="AK11" s="13">
        <f t="shared" si="0"/>
        <v>55</v>
      </c>
      <c r="AL11" s="14">
        <f>AJ11+AD11+AB11+Z11+T11+R11+P11+J11+H11+F11+D11</f>
        <v>53</v>
      </c>
    </row>
    <row r="12" spans="1:50">
      <c r="A12" s="10" t="s">
        <v>23</v>
      </c>
      <c r="B12" s="18" t="s">
        <v>32</v>
      </c>
      <c r="C12" s="11">
        <v>5</v>
      </c>
      <c r="D12" s="11">
        <v>3</v>
      </c>
      <c r="E12" s="11">
        <v>5</v>
      </c>
      <c r="F12" s="11">
        <v>3</v>
      </c>
      <c r="G12" s="11">
        <v>5</v>
      </c>
      <c r="H12" s="11">
        <v>3</v>
      </c>
      <c r="I12" s="34">
        <v>6</v>
      </c>
      <c r="J12" s="34">
        <v>2</v>
      </c>
      <c r="K12" s="11">
        <v>4</v>
      </c>
      <c r="L12" s="11">
        <v>4</v>
      </c>
      <c r="M12" s="11">
        <v>5</v>
      </c>
      <c r="N12" s="11">
        <v>3</v>
      </c>
      <c r="O12" s="11">
        <v>5</v>
      </c>
      <c r="P12" s="11">
        <v>3</v>
      </c>
      <c r="Q12" s="34" t="s">
        <v>16</v>
      </c>
      <c r="R12" s="34">
        <v>0</v>
      </c>
      <c r="S12" s="34" t="s">
        <v>16</v>
      </c>
      <c r="T12" s="34">
        <v>0</v>
      </c>
      <c r="U12" s="11">
        <v>5</v>
      </c>
      <c r="V12" s="11">
        <v>3</v>
      </c>
      <c r="W12" s="11">
        <v>4</v>
      </c>
      <c r="X12" s="11">
        <v>4</v>
      </c>
      <c r="Y12" s="11">
        <v>5</v>
      </c>
      <c r="Z12" s="11">
        <v>3</v>
      </c>
      <c r="AA12" s="34" t="s">
        <v>16</v>
      </c>
      <c r="AB12" s="34">
        <v>0</v>
      </c>
      <c r="AC12" s="34">
        <v>6</v>
      </c>
      <c r="AD12" s="34">
        <v>2</v>
      </c>
      <c r="AE12" s="11">
        <v>2</v>
      </c>
      <c r="AF12" s="11">
        <v>8</v>
      </c>
      <c r="AG12" s="34" t="s">
        <v>16</v>
      </c>
      <c r="AH12" s="34">
        <v>0</v>
      </c>
      <c r="AI12" s="11">
        <v>5</v>
      </c>
      <c r="AJ12" s="11">
        <v>3</v>
      </c>
      <c r="AK12" s="13">
        <f t="shared" si="0"/>
        <v>44</v>
      </c>
      <c r="AL12" s="14">
        <f>AJ12+AF12+Z12+X12+V12+P12+N12+L12+H12+F12+D12</f>
        <v>40</v>
      </c>
    </row>
    <row r="13" spans="1:50" ht="30.75" customHeight="1">
      <c r="B13" s="29" t="s">
        <v>36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15"/>
      <c r="AJ13" s="15"/>
    </row>
  </sheetData>
  <mergeCells count="24">
    <mergeCell ref="B13:AH13"/>
    <mergeCell ref="AL4:AL6"/>
    <mergeCell ref="AA5:AB5"/>
    <mergeCell ref="AC5:AD5"/>
    <mergeCell ref="AE5:AF5"/>
    <mergeCell ref="AG5:AH5"/>
    <mergeCell ref="AI5:AJ5"/>
    <mergeCell ref="U5:V5"/>
    <mergeCell ref="W5:X5"/>
    <mergeCell ref="Y5:Z5"/>
    <mergeCell ref="C5:D5"/>
    <mergeCell ref="E5:F5"/>
    <mergeCell ref="G5:H5"/>
    <mergeCell ref="I5:J5"/>
    <mergeCell ref="A4:A6"/>
    <mergeCell ref="B4:B6"/>
    <mergeCell ref="O5:P5"/>
    <mergeCell ref="AK4:AK6"/>
    <mergeCell ref="B2:AG2"/>
    <mergeCell ref="Q5:R5"/>
    <mergeCell ref="S5:T5"/>
    <mergeCell ref="C4:AJ4"/>
    <mergeCell ref="K5:L5"/>
    <mergeCell ref="M5:N5"/>
  </mergeCells>
  <pageMargins left="0.59055118110236227" right="0.39370078740157483" top="0.59055118110236227" bottom="0.59055118110236227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2023-06-20T06:40:23Z</dcterms:modified>
</cp:coreProperties>
</file>